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412" sheetId="6" r:id="rId1"/>
  </sheets>
  <calcPr calcId="145621"/>
</workbook>
</file>

<file path=xl/calcChain.xml><?xml version="1.0" encoding="utf-8"?>
<calcChain xmlns="http://schemas.openxmlformats.org/spreadsheetml/2006/main">
  <c r="BH216" i="6" l="1"/>
  <c r="AT216" i="6"/>
  <c r="AJ216" i="6"/>
  <c r="BG207" i="6"/>
  <c r="AQ207" i="6"/>
  <c r="AZ184" i="6"/>
  <c r="AK184" i="6"/>
  <c r="AZ183" i="6"/>
  <c r="AK183" i="6"/>
  <c r="AZ182" i="6"/>
  <c r="AK182" i="6"/>
  <c r="AZ181" i="6"/>
  <c r="AK181" i="6"/>
  <c r="BO173" i="6"/>
  <c r="AZ173" i="6"/>
  <c r="AK173" i="6"/>
  <c r="BO172" i="6"/>
  <c r="AZ172" i="6"/>
  <c r="AK172" i="6"/>
  <c r="BO171" i="6"/>
  <c r="AZ171" i="6"/>
  <c r="AK171" i="6"/>
  <c r="BO170" i="6"/>
  <c r="AZ170" i="6"/>
  <c r="AK170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<sst xmlns="http://schemas.openxmlformats.org/spreadsheetml/2006/main" count="732" uniqueCount="268">
  <si>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</si>
  <si>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</si>
  <si>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</si>
  <si>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</si>
  <si>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</si>
  <si>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</si>
  <si>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</si>
  <si>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</si>
  <si>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</si>
  <si>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</si>
  <si>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</si>
  <si>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</si>
  <si>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</si>
  <si>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</si>
  <si>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</si>
  <si>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</si>
  <si>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</si>
  <si>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</si>
  <si>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</si>
  <si>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</si>
  <si>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</si>
  <si>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</si>
  <si>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</si>
  <si>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</si>
  <si>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</si>
  <si>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</si>
  <si>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</si>
  <si>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</si>
  <si>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</si>
  <si>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</si>
  <si>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</si>
  <si>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</si>
  <si>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</si>
  <si>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</si>
  <si>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</si>
  <si>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</si>
  <si>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</si>
  <si>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</si>
  <si>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</si>
  <si>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</si>
  <si>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</si>
  <si>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</si>
  <si>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</si>
  <si>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</si>
  <si>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</si>
  <si>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</si>
  <si>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</si>
  <si>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</si>
  <si>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</si>
  <si>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</si>
  <si>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</si>
  <si>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</si>
  <si>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</si>
  <si>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</si>
  <si>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</si>
  <si>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</si>
  <si>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</si>
  <si>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</si>
  <si>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</si>
  <si>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</si>
  <si>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</si>
  <si>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</si>
  <si>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</si>
  <si>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</si>
  <si>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</si>
  <si>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</si>
  <si>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</si>
  <si>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</si>
  <si>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</si>
  <si>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</si>
  <si>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</si>
  <si>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</si>
  <si>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</si>
  <si>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</si>
  <si>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</si>
  <si>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</si>
  <si>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</si>
  <si>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</si>
  <si>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</si>
  <si>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</si>
  <si>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</si>
  <si>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</si>
  <si>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</si>
  <si>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</si>
  <si>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</si>
  <si>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</si>
  <si>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</si>
  <si>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</si>
  <si>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</si>
  <si>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</si>
  <si>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</si>
  <si>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</si>
  <si>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</si>
  <si>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</si>
  <si>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</si>
  <si>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</si>
  <si>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</si>
  <si>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</si>
  <si>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</si>
  <si>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</si>
  <si>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</si>
  <si>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</si>
  <si>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</si>
  <si>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</si>
  <si>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</si>
  <si>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</si>
  <si>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</si>
  <si>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</si>
  <si>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</si>
  <si>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</si>
  <si>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</si>
  <si>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</si>
  <si>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</si>
  <si>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</si>
  <si>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</si>
  <si>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</si>
  <si>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</si>
  <si>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</si>
  <si>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</si>
  <si>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</si>
  <si>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</si>
  <si>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</si>
  <si>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</si>
  <si>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</si>
  <si>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</si>
  <si>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</si>
  <si>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</si>
  <si>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</si>
  <si>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</si>
  <si>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</si>
  <si>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</si>
  <si>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</si>
  <si>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</si>
  <si>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</si>
  <si>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</si>
  <si>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</si>
  <si>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</si>
  <si>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</si>
  <si>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</si>
  <si>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</si>
  <si>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</si>
  <si>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</si>
  <si>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</si>
  <si>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</si>
  <si>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</si>
  <si>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</si>
  <si>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</si>
  <si>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</si>
  <si>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</si>
  <si>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</si>
  <si>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</si>
  <si>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</si>
  <si>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</si>
  <si>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</si>
  <si>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</si>
  <si>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</si>
  <si>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</si>
  <si>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</si>
  <si>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</si>
  <si>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</si>
  <si>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</si>
  <si>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</si>
  <si>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</si>
  <si>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</si>
  <si>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</si>
  <si>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</si>
  <si>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</si>
  <si>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</si>
  <si>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</si>
  <si>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</si>
  <si>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</si>
  <si>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</si>
  <si>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</si>
  <si>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</si>
  <si>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</si>
  <si>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</si>
  <si>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затрат</t>
  </si>
  <si>
    <t xml:space="preserve">formula=RC[-16]+RC[-8]                          </t>
  </si>
  <si>
    <t>обсяг видатків на реалізацію програми приміський автобус</t>
  </si>
  <si>
    <t>грн.</t>
  </si>
  <si>
    <t>кошторис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</si>
  <si>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</si>
  <si>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</si>
  <si>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</si>
  <si>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Обсяг видатків на реалізацію програми міський автобус</t>
  </si>
  <si>
    <t>продукту</t>
  </si>
  <si>
    <t>кількість перевезених пасажирів АТП 17443</t>
  </si>
  <si>
    <t>осіб</t>
  </si>
  <si>
    <t>розрахунок АТП</t>
  </si>
  <si>
    <t>кількість перевезених пасажирів ФОП Луценко</t>
  </si>
  <si>
    <t>розрахунок ФОП Луценко</t>
  </si>
  <si>
    <t>кількість пасажирів, яких планується перевезти</t>
  </si>
  <si>
    <t>од.</t>
  </si>
  <si>
    <t>план заходів</t>
  </si>
  <si>
    <t>ефективності</t>
  </si>
  <si>
    <t>середні витрати на одного пасажира АТП 17443</t>
  </si>
  <si>
    <t>середні витрати на одного пасажира ФОП Луценко</t>
  </si>
  <si>
    <t>середні витрати на 1 пасажира</t>
  </si>
  <si>
    <t>математичний розрахунок</t>
  </si>
  <si>
    <t>якості</t>
  </si>
  <si>
    <t>відсоток освоєння коштів на виконання програми розрахунку на одного пасажира порівняно з попереднім роком</t>
  </si>
  <si>
    <t>відс.</t>
  </si>
  <si>
    <t>внутрішній облік</t>
  </si>
  <si>
    <t>питома вага суми, яку планується відшкодувати до суми різниці в цінах, яку необхідно відшкодувати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</si>
  <si>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</si>
  <si>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</si>
  <si>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</si>
  <si>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міський автобус у м.Новгород-Сіверський на 2021-2022 роки</t>
  </si>
  <si>
    <t>рішення сесії міської ради від 08.12.2020 № 1251</t>
  </si>
  <si>
    <t>Програма "Приміський автобус" населених пунктів Новгород-Сіверської міської територіальної громади на 2021-2022 роки</t>
  </si>
  <si>
    <t>рішення сесії міської ради від 21.12.2020 № 11</t>
  </si>
  <si>
    <t>Програма перевезення пасажирів автомобільним транспортом у межах Новгород-Сіверської міської територіальної громади на 2022-2025 роки</t>
  </si>
  <si>
    <t>рішення сесії міської ради від 03.12.2021 № 464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</si>
  <si>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</si>
  <si>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</si>
  <si>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- Конституція України;_x000D_
- Бюджетний кодекс України (зі змінами);_x000D_
- Закон України "Про місцеве самоврядування в Україні";_x000D_
- проєкт Закону України "Про Державний бюджет України на 2023 рік";_x000D_
- Закон України "Про транспорт", "Про автомобільний транспорт";_x000D_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</t>
  </si>
  <si>
    <t>Аналізує пропозиції щодо внесення змін до існуючої мережі міського та приміського автобусного маршруту загального користування та готує відповідні проєкти рішення виконкому, міської ради та розпорядження міського голови.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</si>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</sst>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0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8"/>
      <c r="AH5" s="125" t="s">
        <v>218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222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219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8"/>
      <c r="AH8" s="125" t="s">
        <v>265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222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261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262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263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264</v>
      </c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20"/>
      <c r="BL11" s="127" t="s">
        <v>223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4" t="s">
        <v>249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4.25" customHeight="1" x14ac:dyDescent="0.2">
      <c r="A15" s="64" t="s">
        <v>148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</row>
    <row r="16" spans="1:79" ht="15" customHeight="1" x14ac:dyDescent="0.2">
      <c r="A16" s="65" t="s">
        <v>213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5" t="s">
        <v>214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4" t="s">
        <v>150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</row>
    <row r="22" spans="1:79" ht="150" customHeight="1" x14ac:dyDescent="0.2">
      <c r="A22" s="65" t="s">
        <v>215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4" t="s">
        <v>151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4.25" customHeight="1" x14ac:dyDescent="0.2">
      <c r="A25" s="120" t="s">
        <v>234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9" t="s">
        <v>224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</row>
    <row r="27" spans="1:79" ht="23.1" customHeight="1" x14ac:dyDescent="0.2">
      <c r="A27" s="82" t="s">
        <v>2</v>
      </c>
      <c r="B27" s="83"/>
      <c r="C27" s="83"/>
      <c r="D27" s="84"/>
      <c r="E27" s="82" t="s">
        <v>19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43" t="s">
        <v>225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228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235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85"/>
      <c r="B28" s="86"/>
      <c r="C28" s="86"/>
      <c r="D28" s="87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77" t="s">
        <v>4</v>
      </c>
      <c r="V28" s="78"/>
      <c r="W28" s="78"/>
      <c r="X28" s="78"/>
      <c r="Y28" s="79"/>
      <c r="Z28" s="77" t="s">
        <v>3</v>
      </c>
      <c r="AA28" s="78"/>
      <c r="AB28" s="78"/>
      <c r="AC28" s="78"/>
      <c r="AD28" s="79"/>
      <c r="AE28" s="104" t="s">
        <v>116</v>
      </c>
      <c r="AF28" s="105"/>
      <c r="AG28" s="105"/>
      <c r="AH28" s="106"/>
      <c r="AI28" s="77" t="s">
        <v>5</v>
      </c>
      <c r="AJ28" s="78"/>
      <c r="AK28" s="78"/>
      <c r="AL28" s="78"/>
      <c r="AM28" s="79"/>
      <c r="AN28" s="77" t="s">
        <v>4</v>
      </c>
      <c r="AO28" s="78"/>
      <c r="AP28" s="78"/>
      <c r="AQ28" s="78"/>
      <c r="AR28" s="79"/>
      <c r="AS28" s="77" t="s">
        <v>3</v>
      </c>
      <c r="AT28" s="78"/>
      <c r="AU28" s="78"/>
      <c r="AV28" s="78"/>
      <c r="AW28" s="79"/>
      <c r="AX28" s="104" t="s">
        <v>116</v>
      </c>
      <c r="AY28" s="105"/>
      <c r="AZ28" s="105"/>
      <c r="BA28" s="106"/>
      <c r="BB28" s="77" t="s">
        <v>96</v>
      </c>
      <c r="BC28" s="78"/>
      <c r="BD28" s="78"/>
      <c r="BE28" s="78"/>
      <c r="BF28" s="79"/>
      <c r="BG28" s="77" t="s">
        <v>4</v>
      </c>
      <c r="BH28" s="78"/>
      <c r="BI28" s="78"/>
      <c r="BJ28" s="78"/>
      <c r="BK28" s="79"/>
      <c r="BL28" s="77" t="s">
        <v>3</v>
      </c>
      <c r="BM28" s="78"/>
      <c r="BN28" s="78"/>
      <c r="BO28" s="78"/>
      <c r="BP28" s="79"/>
      <c r="BQ28" s="104" t="s">
        <v>116</v>
      </c>
      <c r="BR28" s="105"/>
      <c r="BS28" s="105"/>
      <c r="BT28" s="106"/>
      <c r="BU28" s="77" t="s">
        <v>97</v>
      </c>
      <c r="BV28" s="78"/>
      <c r="BW28" s="78"/>
      <c r="BX28" s="78"/>
      <c r="BY28" s="79"/>
    </row>
    <row r="29" spans="1:79" ht="15" customHeight="1" x14ac:dyDescent="0.2">
      <c r="A29" s="77">
        <v>1</v>
      </c>
      <c r="B29" s="78"/>
      <c r="C29" s="78"/>
      <c r="D29" s="79"/>
      <c r="E29" s="77">
        <v>2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>
        <v>3</v>
      </c>
      <c r="V29" s="78"/>
      <c r="W29" s="78"/>
      <c r="X29" s="78"/>
      <c r="Y29" s="79"/>
      <c r="Z29" s="77">
        <v>4</v>
      </c>
      <c r="AA29" s="78"/>
      <c r="AB29" s="78"/>
      <c r="AC29" s="78"/>
      <c r="AD29" s="79"/>
      <c r="AE29" s="77">
        <v>5</v>
      </c>
      <c r="AF29" s="78"/>
      <c r="AG29" s="78"/>
      <c r="AH29" s="79"/>
      <c r="AI29" s="77">
        <v>6</v>
      </c>
      <c r="AJ29" s="78"/>
      <c r="AK29" s="78"/>
      <c r="AL29" s="78"/>
      <c r="AM29" s="79"/>
      <c r="AN29" s="77">
        <v>7</v>
      </c>
      <c r="AO29" s="78"/>
      <c r="AP29" s="78"/>
      <c r="AQ29" s="78"/>
      <c r="AR29" s="79"/>
      <c r="AS29" s="77">
        <v>8</v>
      </c>
      <c r="AT29" s="78"/>
      <c r="AU29" s="78"/>
      <c r="AV29" s="78"/>
      <c r="AW29" s="79"/>
      <c r="AX29" s="77">
        <v>9</v>
      </c>
      <c r="AY29" s="78"/>
      <c r="AZ29" s="78"/>
      <c r="BA29" s="79"/>
      <c r="BB29" s="77">
        <v>10</v>
      </c>
      <c r="BC29" s="78"/>
      <c r="BD29" s="78"/>
      <c r="BE29" s="78"/>
      <c r="BF29" s="79"/>
      <c r="BG29" s="77">
        <v>11</v>
      </c>
      <c r="BH29" s="78"/>
      <c r="BI29" s="78"/>
      <c r="BJ29" s="78"/>
      <c r="BK29" s="79"/>
      <c r="BL29" s="77">
        <v>12</v>
      </c>
      <c r="BM29" s="78"/>
      <c r="BN29" s="78"/>
      <c r="BO29" s="78"/>
      <c r="BP29" s="79"/>
      <c r="BQ29" s="77">
        <v>13</v>
      </c>
      <c r="BR29" s="78"/>
      <c r="BS29" s="78"/>
      <c r="BT29" s="79"/>
      <c r="BU29" s="77">
        <v>14</v>
      </c>
      <c r="BV29" s="78"/>
      <c r="BW29" s="78"/>
      <c r="BX29" s="78"/>
      <c r="BY29" s="79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0"/>
      <c r="B31" s="41"/>
      <c r="C31" s="41"/>
      <c r="D31" s="116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97">
        <v>902375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902375</v>
      </c>
      <c r="AJ31" s="99"/>
      <c r="AK31" s="99"/>
      <c r="AL31" s="99"/>
      <c r="AM31" s="100"/>
      <c r="AN31" s="98">
        <v>1100000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1100000</v>
      </c>
      <c r="BC31" s="99"/>
      <c r="BD31" s="99"/>
      <c r="BE31" s="99"/>
      <c r="BF31" s="100"/>
      <c r="BG31" s="98">
        <v>1000000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1000000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5"/>
      <c r="B32" s="46"/>
      <c r="C32" s="46"/>
      <c r="D32" s="53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52">
        <v>902375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>IF(ISNUMBER(U32),U32,0)+IF(ISNUMBER(Z32),Z32,0)</f>
        <v>902375</v>
      </c>
      <c r="AJ32" s="50"/>
      <c r="AK32" s="50"/>
      <c r="AL32" s="50"/>
      <c r="AM32" s="51"/>
      <c r="AN32" s="49">
        <v>1100000</v>
      </c>
      <c r="AO32" s="50"/>
      <c r="AP32" s="50"/>
      <c r="AQ32" s="50"/>
      <c r="AR32" s="51"/>
      <c r="AS32" s="49">
        <v>0</v>
      </c>
      <c r="AT32" s="50"/>
      <c r="AU32" s="50"/>
      <c r="AV32" s="50"/>
      <c r="AW32" s="51"/>
      <c r="AX32" s="49">
        <v>0</v>
      </c>
      <c r="AY32" s="50"/>
      <c r="AZ32" s="50"/>
      <c r="BA32" s="51"/>
      <c r="BB32" s="49">
        <f>IF(ISNUMBER(AN32),AN32,0)+IF(ISNUMBER(AS32),AS32,0)</f>
        <v>1100000</v>
      </c>
      <c r="BC32" s="50"/>
      <c r="BD32" s="50"/>
      <c r="BE32" s="50"/>
      <c r="BF32" s="51"/>
      <c r="BG32" s="49">
        <v>1000000</v>
      </c>
      <c r="BH32" s="50"/>
      <c r="BI32" s="50"/>
      <c r="BJ32" s="50"/>
      <c r="BK32" s="51"/>
      <c r="BL32" s="49">
        <v>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>IF(ISNUMBER(BG32),BG32,0)+IF(ISNUMBER(BL32),BL32,0)</f>
        <v>1000000</v>
      </c>
      <c r="BV32" s="50"/>
      <c r="BW32" s="50"/>
      <c r="BX32" s="50"/>
      <c r="BY32" s="51"/>
    </row>
    <row r="34" spans="1:79" ht="14.25" customHeight="1" x14ac:dyDescent="0.2">
      <c r="A34" s="120" t="s">
        <v>250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0" t="s">
        <v>224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</row>
    <row r="36" spans="1:79" ht="22.5" customHeight="1" x14ac:dyDescent="0.2">
      <c r="A36" s="82" t="s">
        <v>2</v>
      </c>
      <c r="B36" s="83"/>
      <c r="C36" s="83"/>
      <c r="D36" s="84"/>
      <c r="E36" s="82" t="s">
        <v>19</v>
      </c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77" t="s">
        <v>246</v>
      </c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9"/>
      <c r="AR36" s="43" t="s">
        <v>251</v>
      </c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</row>
    <row r="37" spans="1:79" ht="36" customHeight="1" x14ac:dyDescent="0.2">
      <c r="A37" s="85"/>
      <c r="B37" s="86"/>
      <c r="C37" s="86"/>
      <c r="D37" s="87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43" t="s">
        <v>4</v>
      </c>
      <c r="Y37" s="43"/>
      <c r="Z37" s="43"/>
      <c r="AA37" s="43"/>
      <c r="AB37" s="43"/>
      <c r="AC37" s="43" t="s">
        <v>3</v>
      </c>
      <c r="AD37" s="43"/>
      <c r="AE37" s="43"/>
      <c r="AF37" s="43"/>
      <c r="AG37" s="43"/>
      <c r="AH37" s="104" t="s">
        <v>116</v>
      </c>
      <c r="AI37" s="105"/>
      <c r="AJ37" s="105"/>
      <c r="AK37" s="105"/>
      <c r="AL37" s="106"/>
      <c r="AM37" s="77" t="s">
        <v>5</v>
      </c>
      <c r="AN37" s="78"/>
      <c r="AO37" s="78"/>
      <c r="AP37" s="78"/>
      <c r="AQ37" s="79"/>
      <c r="AR37" s="77" t="s">
        <v>4</v>
      </c>
      <c r="AS37" s="78"/>
      <c r="AT37" s="78"/>
      <c r="AU37" s="78"/>
      <c r="AV37" s="79"/>
      <c r="AW37" s="77" t="s">
        <v>3</v>
      </c>
      <c r="AX37" s="78"/>
      <c r="AY37" s="78"/>
      <c r="AZ37" s="78"/>
      <c r="BA37" s="79"/>
      <c r="BB37" s="104" t="s">
        <v>116</v>
      </c>
      <c r="BC37" s="105"/>
      <c r="BD37" s="105"/>
      <c r="BE37" s="105"/>
      <c r="BF37" s="106"/>
      <c r="BG37" s="77" t="s">
        <v>96</v>
      </c>
      <c r="BH37" s="78"/>
      <c r="BI37" s="78"/>
      <c r="BJ37" s="78"/>
      <c r="BK37" s="79"/>
    </row>
    <row r="38" spans="1:79" ht="15" customHeight="1" x14ac:dyDescent="0.2">
      <c r="A38" s="77">
        <v>1</v>
      </c>
      <c r="B38" s="78"/>
      <c r="C38" s="78"/>
      <c r="D38" s="79"/>
      <c r="E38" s="77">
        <v>2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9"/>
      <c r="X38" s="43">
        <v>3</v>
      </c>
      <c r="Y38" s="43"/>
      <c r="Z38" s="43"/>
      <c r="AA38" s="43"/>
      <c r="AB38" s="43"/>
      <c r="AC38" s="43">
        <v>4</v>
      </c>
      <c r="AD38" s="43"/>
      <c r="AE38" s="43"/>
      <c r="AF38" s="43"/>
      <c r="AG38" s="43"/>
      <c r="AH38" s="43">
        <v>5</v>
      </c>
      <c r="AI38" s="43"/>
      <c r="AJ38" s="43"/>
      <c r="AK38" s="43"/>
      <c r="AL38" s="43"/>
      <c r="AM38" s="43">
        <v>6</v>
      </c>
      <c r="AN38" s="43"/>
      <c r="AO38" s="43"/>
      <c r="AP38" s="43"/>
      <c r="AQ38" s="43"/>
      <c r="AR38" s="77">
        <v>7</v>
      </c>
      <c r="AS38" s="78"/>
      <c r="AT38" s="78"/>
      <c r="AU38" s="78"/>
      <c r="AV38" s="79"/>
      <c r="AW38" s="77">
        <v>8</v>
      </c>
      <c r="AX38" s="78"/>
      <c r="AY38" s="78"/>
      <c r="AZ38" s="78"/>
      <c r="BA38" s="79"/>
      <c r="BB38" s="77">
        <v>9</v>
      </c>
      <c r="BC38" s="78"/>
      <c r="BD38" s="78"/>
      <c r="BE38" s="78"/>
      <c r="BF38" s="79"/>
      <c r="BG38" s="77">
        <v>10</v>
      </c>
      <c r="BH38" s="78"/>
      <c r="BI38" s="78"/>
      <c r="BJ38" s="78"/>
      <c r="BK38" s="79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8" t="s">
        <v>60</v>
      </c>
      <c r="Y39" s="68"/>
      <c r="Z39" s="68"/>
      <c r="AA39" s="68"/>
      <c r="AB39" s="68"/>
      <c r="AC39" s="68" t="s">
        <v>61</v>
      </c>
      <c r="AD39" s="68"/>
      <c r="AE39" s="68"/>
      <c r="AF39" s="68"/>
      <c r="AG39" s="68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40"/>
      <c r="B40" s="41"/>
      <c r="C40" s="41"/>
      <c r="D40" s="116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5"/>
      <c r="B41" s="46"/>
      <c r="C41" s="46"/>
      <c r="D41" s="53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49">
        <v>0</v>
      </c>
      <c r="Y41" s="50"/>
      <c r="Z41" s="50"/>
      <c r="AA41" s="50"/>
      <c r="AB41" s="51"/>
      <c r="AC41" s="49">
        <v>0</v>
      </c>
      <c r="AD41" s="50"/>
      <c r="AE41" s="50"/>
      <c r="AF41" s="50"/>
      <c r="AG41" s="51"/>
      <c r="AH41" s="49">
        <v>0</v>
      </c>
      <c r="AI41" s="50"/>
      <c r="AJ41" s="50"/>
      <c r="AK41" s="50"/>
      <c r="AL41" s="51"/>
      <c r="AM41" s="49">
        <f>IF(ISNUMBER(X41),X41,0)+IF(ISNUMBER(AC41),AC41,0)</f>
        <v>0</v>
      </c>
      <c r="AN41" s="50"/>
      <c r="AO41" s="50"/>
      <c r="AP41" s="50"/>
      <c r="AQ41" s="51"/>
      <c r="AR41" s="49">
        <v>0</v>
      </c>
      <c r="AS41" s="50"/>
      <c r="AT41" s="50"/>
      <c r="AU41" s="50"/>
      <c r="AV41" s="51"/>
      <c r="AW41" s="49">
        <v>0</v>
      </c>
      <c r="AX41" s="50"/>
      <c r="AY41" s="50"/>
      <c r="AZ41" s="50"/>
      <c r="BA41" s="51"/>
      <c r="BB41" s="49">
        <v>0</v>
      </c>
      <c r="BC41" s="50"/>
      <c r="BD41" s="50"/>
      <c r="BE41" s="50"/>
      <c r="BF41" s="51"/>
      <c r="BG41" s="52">
        <f>IF(ISNUMBER(AR41),AR41,0)+IF(ISNUMBER(AW41),AW41,0)</f>
        <v>0</v>
      </c>
      <c r="BH41" s="52"/>
      <c r="BI41" s="52"/>
      <c r="BJ41" s="52"/>
      <c r="BK41" s="52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4" t="s">
        <v>117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9"/>
    </row>
    <row r="45" spans="1:79" ht="14.25" customHeight="1" x14ac:dyDescent="0.2">
      <c r="A45" s="64" t="s">
        <v>236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</row>
    <row r="46" spans="1:79" ht="15" customHeight="1" x14ac:dyDescent="0.2">
      <c r="A46" s="69" t="s">
        <v>224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</row>
    <row r="47" spans="1:79" ht="23.1" customHeight="1" x14ac:dyDescent="0.2">
      <c r="A47" s="110" t="s">
        <v>118</v>
      </c>
      <c r="B47" s="111"/>
      <c r="C47" s="111"/>
      <c r="D47" s="112"/>
      <c r="E47" s="43" t="s">
        <v>19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77" t="s">
        <v>225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9"/>
      <c r="AN47" s="77" t="s">
        <v>228</v>
      </c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9"/>
      <c r="BG47" s="77" t="s">
        <v>235</v>
      </c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9"/>
    </row>
    <row r="48" spans="1:79" ht="48.75" customHeight="1" x14ac:dyDescent="0.2">
      <c r="A48" s="113"/>
      <c r="B48" s="114"/>
      <c r="C48" s="114"/>
      <c r="D48" s="115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77" t="s">
        <v>4</v>
      </c>
      <c r="V48" s="78"/>
      <c r="W48" s="78"/>
      <c r="X48" s="78"/>
      <c r="Y48" s="79"/>
      <c r="Z48" s="77" t="s">
        <v>3</v>
      </c>
      <c r="AA48" s="78"/>
      <c r="AB48" s="78"/>
      <c r="AC48" s="78"/>
      <c r="AD48" s="79"/>
      <c r="AE48" s="104" t="s">
        <v>116</v>
      </c>
      <c r="AF48" s="105"/>
      <c r="AG48" s="105"/>
      <c r="AH48" s="106"/>
      <c r="AI48" s="77" t="s">
        <v>5</v>
      </c>
      <c r="AJ48" s="78"/>
      <c r="AK48" s="78"/>
      <c r="AL48" s="78"/>
      <c r="AM48" s="79"/>
      <c r="AN48" s="77" t="s">
        <v>4</v>
      </c>
      <c r="AO48" s="78"/>
      <c r="AP48" s="78"/>
      <c r="AQ48" s="78"/>
      <c r="AR48" s="79"/>
      <c r="AS48" s="77" t="s">
        <v>3</v>
      </c>
      <c r="AT48" s="78"/>
      <c r="AU48" s="78"/>
      <c r="AV48" s="78"/>
      <c r="AW48" s="79"/>
      <c r="AX48" s="104" t="s">
        <v>116</v>
      </c>
      <c r="AY48" s="105"/>
      <c r="AZ48" s="105"/>
      <c r="BA48" s="106"/>
      <c r="BB48" s="77" t="s">
        <v>96</v>
      </c>
      <c r="BC48" s="78"/>
      <c r="BD48" s="78"/>
      <c r="BE48" s="78"/>
      <c r="BF48" s="79"/>
      <c r="BG48" s="77" t="s">
        <v>4</v>
      </c>
      <c r="BH48" s="78"/>
      <c r="BI48" s="78"/>
      <c r="BJ48" s="78"/>
      <c r="BK48" s="79"/>
      <c r="BL48" s="77" t="s">
        <v>3</v>
      </c>
      <c r="BM48" s="78"/>
      <c r="BN48" s="78"/>
      <c r="BO48" s="78"/>
      <c r="BP48" s="79"/>
      <c r="BQ48" s="104" t="s">
        <v>116</v>
      </c>
      <c r="BR48" s="105"/>
      <c r="BS48" s="105"/>
      <c r="BT48" s="106"/>
      <c r="BU48" s="77" t="s">
        <v>97</v>
      </c>
      <c r="BV48" s="78"/>
      <c r="BW48" s="78"/>
      <c r="BX48" s="78"/>
      <c r="BY48" s="79"/>
    </row>
    <row r="49" spans="1:79" ht="15" customHeight="1" x14ac:dyDescent="0.2">
      <c r="A49" s="77">
        <v>1</v>
      </c>
      <c r="B49" s="78"/>
      <c r="C49" s="78"/>
      <c r="D49" s="79"/>
      <c r="E49" s="77">
        <v>2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77">
        <v>3</v>
      </c>
      <c r="V49" s="78"/>
      <c r="W49" s="78"/>
      <c r="X49" s="78"/>
      <c r="Y49" s="79"/>
      <c r="Z49" s="77">
        <v>4</v>
      </c>
      <c r="AA49" s="78"/>
      <c r="AB49" s="78"/>
      <c r="AC49" s="78"/>
      <c r="AD49" s="79"/>
      <c r="AE49" s="77">
        <v>5</v>
      </c>
      <c r="AF49" s="78"/>
      <c r="AG49" s="78"/>
      <c r="AH49" s="79"/>
      <c r="AI49" s="77">
        <v>6</v>
      </c>
      <c r="AJ49" s="78"/>
      <c r="AK49" s="78"/>
      <c r="AL49" s="78"/>
      <c r="AM49" s="79"/>
      <c r="AN49" s="77">
        <v>7</v>
      </c>
      <c r="AO49" s="78"/>
      <c r="AP49" s="78"/>
      <c r="AQ49" s="78"/>
      <c r="AR49" s="79"/>
      <c r="AS49" s="77">
        <v>8</v>
      </c>
      <c r="AT49" s="78"/>
      <c r="AU49" s="78"/>
      <c r="AV49" s="78"/>
      <c r="AW49" s="79"/>
      <c r="AX49" s="77">
        <v>9</v>
      </c>
      <c r="AY49" s="78"/>
      <c r="AZ49" s="78"/>
      <c r="BA49" s="79"/>
      <c r="BB49" s="77">
        <v>10</v>
      </c>
      <c r="BC49" s="78"/>
      <c r="BD49" s="78"/>
      <c r="BE49" s="78"/>
      <c r="BF49" s="79"/>
      <c r="BG49" s="77">
        <v>11</v>
      </c>
      <c r="BH49" s="78"/>
      <c r="BI49" s="78"/>
      <c r="BJ49" s="78"/>
      <c r="BK49" s="79"/>
      <c r="BL49" s="77">
        <v>12</v>
      </c>
      <c r="BM49" s="78"/>
      <c r="BN49" s="78"/>
      <c r="BO49" s="78"/>
      <c r="BP49" s="79"/>
      <c r="BQ49" s="77">
        <v>13</v>
      </c>
      <c r="BR49" s="78"/>
      <c r="BS49" s="78"/>
      <c r="BT49" s="79"/>
      <c r="BU49" s="77">
        <v>14</v>
      </c>
      <c r="BV49" s="78"/>
      <c r="BW49" s="78"/>
      <c r="BX49" s="78"/>
      <c r="BY49" s="79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5.5" customHeight="1" x14ac:dyDescent="0.2">
      <c r="A51" s="40">
        <v>2610</v>
      </c>
      <c r="B51" s="41"/>
      <c r="C51" s="41"/>
      <c r="D51" s="116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98">
        <v>902375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902375</v>
      </c>
      <c r="AJ51" s="99"/>
      <c r="AK51" s="99"/>
      <c r="AL51" s="99"/>
      <c r="AM51" s="100"/>
      <c r="AN51" s="98">
        <v>1100000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1100000</v>
      </c>
      <c r="BC51" s="99"/>
      <c r="BD51" s="99"/>
      <c r="BE51" s="99"/>
      <c r="BF51" s="100"/>
      <c r="BG51" s="98">
        <v>1000000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1000000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5"/>
      <c r="B52" s="46"/>
      <c r="C52" s="46"/>
      <c r="D52" s="53"/>
      <c r="E52" s="30" t="s">
        <v>147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49">
        <v>902375</v>
      </c>
      <c r="V52" s="50"/>
      <c r="W52" s="50"/>
      <c r="X52" s="50"/>
      <c r="Y52" s="51"/>
      <c r="Z52" s="49">
        <v>0</v>
      </c>
      <c r="AA52" s="50"/>
      <c r="AB52" s="50"/>
      <c r="AC52" s="50"/>
      <c r="AD52" s="51"/>
      <c r="AE52" s="49">
        <v>0</v>
      </c>
      <c r="AF52" s="50"/>
      <c r="AG52" s="50"/>
      <c r="AH52" s="51"/>
      <c r="AI52" s="49">
        <f>IF(ISNUMBER(U52),U52,0)+IF(ISNUMBER(Z52),Z52,0)</f>
        <v>902375</v>
      </c>
      <c r="AJ52" s="50"/>
      <c r="AK52" s="50"/>
      <c r="AL52" s="50"/>
      <c r="AM52" s="51"/>
      <c r="AN52" s="49">
        <v>1100000</v>
      </c>
      <c r="AO52" s="50"/>
      <c r="AP52" s="50"/>
      <c r="AQ52" s="50"/>
      <c r="AR52" s="51"/>
      <c r="AS52" s="49">
        <v>0</v>
      </c>
      <c r="AT52" s="50"/>
      <c r="AU52" s="50"/>
      <c r="AV52" s="50"/>
      <c r="AW52" s="51"/>
      <c r="AX52" s="49">
        <v>0</v>
      </c>
      <c r="AY52" s="50"/>
      <c r="AZ52" s="50"/>
      <c r="BA52" s="51"/>
      <c r="BB52" s="49">
        <f>IF(ISNUMBER(AN52),AN52,0)+IF(ISNUMBER(AS52),AS52,0)</f>
        <v>1100000</v>
      </c>
      <c r="BC52" s="50"/>
      <c r="BD52" s="50"/>
      <c r="BE52" s="50"/>
      <c r="BF52" s="51"/>
      <c r="BG52" s="49">
        <v>1000000</v>
      </c>
      <c r="BH52" s="50"/>
      <c r="BI52" s="50"/>
      <c r="BJ52" s="50"/>
      <c r="BK52" s="51"/>
      <c r="BL52" s="49">
        <v>0</v>
      </c>
      <c r="BM52" s="50"/>
      <c r="BN52" s="50"/>
      <c r="BO52" s="50"/>
      <c r="BP52" s="51"/>
      <c r="BQ52" s="49">
        <v>0</v>
      </c>
      <c r="BR52" s="50"/>
      <c r="BS52" s="50"/>
      <c r="BT52" s="51"/>
      <c r="BU52" s="49">
        <f>IF(ISNUMBER(BG52),BG52,0)+IF(ISNUMBER(BL52),BL52,0)</f>
        <v>1000000</v>
      </c>
      <c r="BV52" s="50"/>
      <c r="BW52" s="50"/>
      <c r="BX52" s="50"/>
      <c r="BY52" s="51"/>
    </row>
    <row r="54" spans="1:79" ht="14.25" customHeight="1" x14ac:dyDescent="0.2">
      <c r="A54" s="64" t="s">
        <v>237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">
      <c r="A55" s="80" t="s">
        <v>224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3" t="s">
        <v>19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7" t="s">
        <v>225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9"/>
      <c r="AN56" s="77" t="s">
        <v>228</v>
      </c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9"/>
      <c r="BG56" s="77" t="s">
        <v>235</v>
      </c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9"/>
    </row>
    <row r="57" spans="1:79" ht="51.75" customHeight="1" x14ac:dyDescent="0.2">
      <c r="A57" s="113"/>
      <c r="B57" s="114"/>
      <c r="C57" s="114"/>
      <c r="D57" s="114"/>
      <c r="E57" s="115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77" t="s">
        <v>4</v>
      </c>
      <c r="V57" s="78"/>
      <c r="W57" s="78"/>
      <c r="X57" s="78"/>
      <c r="Y57" s="79"/>
      <c r="Z57" s="77" t="s">
        <v>3</v>
      </c>
      <c r="AA57" s="78"/>
      <c r="AB57" s="78"/>
      <c r="AC57" s="78"/>
      <c r="AD57" s="79"/>
      <c r="AE57" s="104" t="s">
        <v>116</v>
      </c>
      <c r="AF57" s="105"/>
      <c r="AG57" s="105"/>
      <c r="AH57" s="106"/>
      <c r="AI57" s="77" t="s">
        <v>5</v>
      </c>
      <c r="AJ57" s="78"/>
      <c r="AK57" s="78"/>
      <c r="AL57" s="78"/>
      <c r="AM57" s="79"/>
      <c r="AN57" s="77" t="s">
        <v>4</v>
      </c>
      <c r="AO57" s="78"/>
      <c r="AP57" s="78"/>
      <c r="AQ57" s="78"/>
      <c r="AR57" s="79"/>
      <c r="AS57" s="77" t="s">
        <v>3</v>
      </c>
      <c r="AT57" s="78"/>
      <c r="AU57" s="78"/>
      <c r="AV57" s="78"/>
      <c r="AW57" s="79"/>
      <c r="AX57" s="104" t="s">
        <v>116</v>
      </c>
      <c r="AY57" s="105"/>
      <c r="AZ57" s="105"/>
      <c r="BA57" s="106"/>
      <c r="BB57" s="77" t="s">
        <v>96</v>
      </c>
      <c r="BC57" s="78"/>
      <c r="BD57" s="78"/>
      <c r="BE57" s="78"/>
      <c r="BF57" s="79"/>
      <c r="BG57" s="77" t="s">
        <v>4</v>
      </c>
      <c r="BH57" s="78"/>
      <c r="BI57" s="78"/>
      <c r="BJ57" s="78"/>
      <c r="BK57" s="79"/>
      <c r="BL57" s="77" t="s">
        <v>3</v>
      </c>
      <c r="BM57" s="78"/>
      <c r="BN57" s="78"/>
      <c r="BO57" s="78"/>
      <c r="BP57" s="79"/>
      <c r="BQ57" s="104" t="s">
        <v>116</v>
      </c>
      <c r="BR57" s="105"/>
      <c r="BS57" s="105"/>
      <c r="BT57" s="106"/>
      <c r="BU57" s="43" t="s">
        <v>97</v>
      </c>
      <c r="BV57" s="43"/>
      <c r="BW57" s="43"/>
      <c r="BX57" s="43"/>
      <c r="BY57" s="43"/>
    </row>
    <row r="58" spans="1:79" ht="15" customHeight="1" x14ac:dyDescent="0.2">
      <c r="A58" s="77">
        <v>1</v>
      </c>
      <c r="B58" s="78"/>
      <c r="C58" s="78"/>
      <c r="D58" s="78"/>
      <c r="E58" s="79"/>
      <c r="F58" s="77">
        <v>2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7">
        <v>3</v>
      </c>
      <c r="V58" s="78"/>
      <c r="W58" s="78"/>
      <c r="X58" s="78"/>
      <c r="Y58" s="79"/>
      <c r="Z58" s="77">
        <v>4</v>
      </c>
      <c r="AA58" s="78"/>
      <c r="AB58" s="78"/>
      <c r="AC58" s="78"/>
      <c r="AD58" s="79"/>
      <c r="AE58" s="77">
        <v>5</v>
      </c>
      <c r="AF58" s="78"/>
      <c r="AG58" s="78"/>
      <c r="AH58" s="79"/>
      <c r="AI58" s="77">
        <v>6</v>
      </c>
      <c r="AJ58" s="78"/>
      <c r="AK58" s="78"/>
      <c r="AL58" s="78"/>
      <c r="AM58" s="79"/>
      <c r="AN58" s="77">
        <v>7</v>
      </c>
      <c r="AO58" s="78"/>
      <c r="AP58" s="78"/>
      <c r="AQ58" s="78"/>
      <c r="AR58" s="79"/>
      <c r="AS58" s="77">
        <v>8</v>
      </c>
      <c r="AT58" s="78"/>
      <c r="AU58" s="78"/>
      <c r="AV58" s="78"/>
      <c r="AW58" s="79"/>
      <c r="AX58" s="77">
        <v>9</v>
      </c>
      <c r="AY58" s="78"/>
      <c r="AZ58" s="78"/>
      <c r="BA58" s="79"/>
      <c r="BB58" s="77">
        <v>10</v>
      </c>
      <c r="BC58" s="78"/>
      <c r="BD58" s="78"/>
      <c r="BE58" s="78"/>
      <c r="BF58" s="79"/>
      <c r="BG58" s="77">
        <v>11</v>
      </c>
      <c r="BH58" s="78"/>
      <c r="BI58" s="78"/>
      <c r="BJ58" s="78"/>
      <c r="BK58" s="79"/>
      <c r="BL58" s="77">
        <v>12</v>
      </c>
      <c r="BM58" s="78"/>
      <c r="BN58" s="78"/>
      <c r="BO58" s="78"/>
      <c r="BP58" s="79"/>
      <c r="BQ58" s="77">
        <v>13</v>
      </c>
      <c r="BR58" s="78"/>
      <c r="BS58" s="78"/>
      <c r="BT58" s="79"/>
      <c r="BU58" s="43">
        <v>14</v>
      </c>
      <c r="BV58" s="43"/>
      <c r="BW58" s="43"/>
      <c r="BX58" s="43"/>
      <c r="BY58" s="43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8" t="s">
        <v>170</v>
      </c>
      <c r="BV59" s="88"/>
      <c r="BW59" s="88"/>
      <c r="BX59" s="88"/>
      <c r="BY59" s="88"/>
      <c r="CA59" t="s">
        <v>27</v>
      </c>
    </row>
    <row r="60" spans="1:79" s="6" customFormat="1" ht="12.75" customHeight="1" x14ac:dyDescent="0.2">
      <c r="A60" s="45"/>
      <c r="B60" s="46"/>
      <c r="C60" s="46"/>
      <c r="D60" s="46"/>
      <c r="E60" s="53"/>
      <c r="F60" s="45" t="s">
        <v>147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3"/>
      <c r="U60" s="49"/>
      <c r="V60" s="50"/>
      <c r="W60" s="50"/>
      <c r="X60" s="50"/>
      <c r="Y60" s="51"/>
      <c r="Z60" s="49"/>
      <c r="AA60" s="50"/>
      <c r="AB60" s="50"/>
      <c r="AC60" s="50"/>
      <c r="AD60" s="51"/>
      <c r="AE60" s="49"/>
      <c r="AF60" s="50"/>
      <c r="AG60" s="50"/>
      <c r="AH60" s="51"/>
      <c r="AI60" s="49">
        <f>IF(ISNUMBER(U60),U60,0)+IF(ISNUMBER(Z60),Z60,0)</f>
        <v>0</v>
      </c>
      <c r="AJ60" s="50"/>
      <c r="AK60" s="50"/>
      <c r="AL60" s="50"/>
      <c r="AM60" s="51"/>
      <c r="AN60" s="49"/>
      <c r="AO60" s="50"/>
      <c r="AP60" s="50"/>
      <c r="AQ60" s="50"/>
      <c r="AR60" s="51"/>
      <c r="AS60" s="49"/>
      <c r="AT60" s="50"/>
      <c r="AU60" s="50"/>
      <c r="AV60" s="50"/>
      <c r="AW60" s="51"/>
      <c r="AX60" s="49"/>
      <c r="AY60" s="50"/>
      <c r="AZ60" s="50"/>
      <c r="BA60" s="51"/>
      <c r="BB60" s="49">
        <f>IF(ISNUMBER(AN60),AN60,0)+IF(ISNUMBER(AS60),AS60,0)</f>
        <v>0</v>
      </c>
      <c r="BC60" s="50"/>
      <c r="BD60" s="50"/>
      <c r="BE60" s="50"/>
      <c r="BF60" s="51"/>
      <c r="BG60" s="49"/>
      <c r="BH60" s="50"/>
      <c r="BI60" s="50"/>
      <c r="BJ60" s="50"/>
      <c r="BK60" s="51"/>
      <c r="BL60" s="49"/>
      <c r="BM60" s="50"/>
      <c r="BN60" s="50"/>
      <c r="BO60" s="50"/>
      <c r="BP60" s="51"/>
      <c r="BQ60" s="49"/>
      <c r="BR60" s="50"/>
      <c r="BS60" s="50"/>
      <c r="BT60" s="51"/>
      <c r="BU60" s="49">
        <f>IF(ISNUMBER(BG60),BG60,0)+IF(ISNUMBER(BL60),BL60,0)</f>
        <v>0</v>
      </c>
      <c r="BV60" s="50"/>
      <c r="BW60" s="50"/>
      <c r="BX60" s="50"/>
      <c r="BY60" s="51"/>
      <c r="CA60" s="6" t="s">
        <v>28</v>
      </c>
    </row>
    <row r="62" spans="1:79" ht="14.25" customHeight="1" x14ac:dyDescent="0.2">
      <c r="A62" s="64" t="s">
        <v>252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15" customHeight="1" x14ac:dyDescent="0.2">
      <c r="A63" s="80" t="s">
        <v>224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</row>
    <row r="64" spans="1:79" ht="23.1" customHeight="1" x14ac:dyDescent="0.2">
      <c r="A64" s="110" t="s">
        <v>118</v>
      </c>
      <c r="B64" s="111"/>
      <c r="C64" s="111"/>
      <c r="D64" s="112"/>
      <c r="E64" s="82" t="s">
        <v>19</v>
      </c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7" t="s">
        <v>246</v>
      </c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9"/>
      <c r="AR64" s="43" t="s">
        <v>251</v>
      </c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</row>
    <row r="65" spans="1:79" ht="48.75" customHeight="1" x14ac:dyDescent="0.2">
      <c r="A65" s="113"/>
      <c r="B65" s="114"/>
      <c r="C65" s="114"/>
      <c r="D65" s="115"/>
      <c r="E65" s="85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7"/>
      <c r="X65" s="82" t="s">
        <v>4</v>
      </c>
      <c r="Y65" s="83"/>
      <c r="Z65" s="83"/>
      <c r="AA65" s="83"/>
      <c r="AB65" s="84"/>
      <c r="AC65" s="82" t="s">
        <v>3</v>
      </c>
      <c r="AD65" s="83"/>
      <c r="AE65" s="83"/>
      <c r="AF65" s="83"/>
      <c r="AG65" s="84"/>
      <c r="AH65" s="104" t="s">
        <v>116</v>
      </c>
      <c r="AI65" s="105"/>
      <c r="AJ65" s="105"/>
      <c r="AK65" s="105"/>
      <c r="AL65" s="106"/>
      <c r="AM65" s="77" t="s">
        <v>5</v>
      </c>
      <c r="AN65" s="78"/>
      <c r="AO65" s="78"/>
      <c r="AP65" s="78"/>
      <c r="AQ65" s="79"/>
      <c r="AR65" s="77" t="s">
        <v>4</v>
      </c>
      <c r="AS65" s="78"/>
      <c r="AT65" s="78"/>
      <c r="AU65" s="78"/>
      <c r="AV65" s="79"/>
      <c r="AW65" s="77" t="s">
        <v>3</v>
      </c>
      <c r="AX65" s="78"/>
      <c r="AY65" s="78"/>
      <c r="AZ65" s="78"/>
      <c r="BA65" s="79"/>
      <c r="BB65" s="104" t="s">
        <v>116</v>
      </c>
      <c r="BC65" s="105"/>
      <c r="BD65" s="105"/>
      <c r="BE65" s="105"/>
      <c r="BF65" s="106"/>
      <c r="BG65" s="77" t="s">
        <v>96</v>
      </c>
      <c r="BH65" s="78"/>
      <c r="BI65" s="78"/>
      <c r="BJ65" s="78"/>
      <c r="BK65" s="79"/>
    </row>
    <row r="66" spans="1:79" ht="12.75" customHeight="1" x14ac:dyDescent="0.2">
      <c r="A66" s="77">
        <v>1</v>
      </c>
      <c r="B66" s="78"/>
      <c r="C66" s="78"/>
      <c r="D66" s="79"/>
      <c r="E66" s="77">
        <v>2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77">
        <v>3</v>
      </c>
      <c r="Y66" s="78"/>
      <c r="Z66" s="78"/>
      <c r="AA66" s="78"/>
      <c r="AB66" s="79"/>
      <c r="AC66" s="77">
        <v>4</v>
      </c>
      <c r="AD66" s="78"/>
      <c r="AE66" s="78"/>
      <c r="AF66" s="78"/>
      <c r="AG66" s="79"/>
      <c r="AH66" s="77">
        <v>5</v>
      </c>
      <c r="AI66" s="78"/>
      <c r="AJ66" s="78"/>
      <c r="AK66" s="78"/>
      <c r="AL66" s="79"/>
      <c r="AM66" s="77">
        <v>6</v>
      </c>
      <c r="AN66" s="78"/>
      <c r="AO66" s="78"/>
      <c r="AP66" s="78"/>
      <c r="AQ66" s="79"/>
      <c r="AR66" s="77">
        <v>7</v>
      </c>
      <c r="AS66" s="78"/>
      <c r="AT66" s="78"/>
      <c r="AU66" s="78"/>
      <c r="AV66" s="79"/>
      <c r="AW66" s="77">
        <v>8</v>
      </c>
      <c r="AX66" s="78"/>
      <c r="AY66" s="78"/>
      <c r="AZ66" s="78"/>
      <c r="BA66" s="79"/>
      <c r="BB66" s="77">
        <v>9</v>
      </c>
      <c r="BC66" s="78"/>
      <c r="BD66" s="78"/>
      <c r="BE66" s="78"/>
      <c r="BF66" s="79"/>
      <c r="BG66" s="77">
        <v>10</v>
      </c>
      <c r="BH66" s="78"/>
      <c r="BI66" s="78"/>
      <c r="BJ66" s="78"/>
      <c r="BK66" s="79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5.5" customHeight="1" x14ac:dyDescent="0.2">
      <c r="A68" s="40">
        <v>2610</v>
      </c>
      <c r="B68" s="41"/>
      <c r="C68" s="41"/>
      <c r="D68" s="116"/>
      <c r="E68" s="35" t="s">
        <v>174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5"/>
      <c r="B69" s="46"/>
      <c r="C69" s="46"/>
      <c r="D69" s="53"/>
      <c r="E69" s="30" t="s">
        <v>147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49">
        <v>0</v>
      </c>
      <c r="Y69" s="50"/>
      <c r="Z69" s="50"/>
      <c r="AA69" s="50"/>
      <c r="AB69" s="51"/>
      <c r="AC69" s="49">
        <v>0</v>
      </c>
      <c r="AD69" s="50"/>
      <c r="AE69" s="50"/>
      <c r="AF69" s="50"/>
      <c r="AG69" s="51"/>
      <c r="AH69" s="49">
        <v>0</v>
      </c>
      <c r="AI69" s="50"/>
      <c r="AJ69" s="50"/>
      <c r="AK69" s="50"/>
      <c r="AL69" s="51"/>
      <c r="AM69" s="49">
        <f>IF(ISNUMBER(X69),X69,0)+IF(ISNUMBER(AC69),AC69,0)</f>
        <v>0</v>
      </c>
      <c r="AN69" s="50"/>
      <c r="AO69" s="50"/>
      <c r="AP69" s="50"/>
      <c r="AQ69" s="51"/>
      <c r="AR69" s="49">
        <v>0</v>
      </c>
      <c r="AS69" s="50"/>
      <c r="AT69" s="50"/>
      <c r="AU69" s="50"/>
      <c r="AV69" s="51"/>
      <c r="AW69" s="49">
        <v>0</v>
      </c>
      <c r="AX69" s="50"/>
      <c r="AY69" s="50"/>
      <c r="AZ69" s="50"/>
      <c r="BA69" s="51"/>
      <c r="BB69" s="49">
        <v>0</v>
      </c>
      <c r="BC69" s="50"/>
      <c r="BD69" s="50"/>
      <c r="BE69" s="50"/>
      <c r="BF69" s="51"/>
      <c r="BG69" s="52">
        <f>IF(ISNUMBER(AR69),AR69,0)+IF(ISNUMBER(AW69),AW69,0)</f>
        <v>0</v>
      </c>
      <c r="BH69" s="52"/>
      <c r="BI69" s="52"/>
      <c r="BJ69" s="52"/>
      <c r="BK69" s="52"/>
    </row>
    <row r="71" spans="1:79" ht="14.25" customHeight="1" x14ac:dyDescent="0.2">
      <c r="A71" s="64" t="s">
        <v>253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</row>
    <row r="72" spans="1:79" ht="15" customHeight="1" x14ac:dyDescent="0.2">
      <c r="A72" s="80" t="s">
        <v>224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2" t="s">
        <v>19</v>
      </c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43" t="s">
        <v>246</v>
      </c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77" t="s">
        <v>251</v>
      </c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9"/>
    </row>
    <row r="74" spans="1:79" ht="53.25" customHeight="1" x14ac:dyDescent="0.2">
      <c r="A74" s="113"/>
      <c r="B74" s="114"/>
      <c r="C74" s="114"/>
      <c r="D74" s="114"/>
      <c r="E74" s="115"/>
      <c r="F74" s="85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77" t="s">
        <v>4</v>
      </c>
      <c r="Y74" s="78"/>
      <c r="Z74" s="78"/>
      <c r="AA74" s="78"/>
      <c r="AB74" s="79"/>
      <c r="AC74" s="77" t="s">
        <v>3</v>
      </c>
      <c r="AD74" s="78"/>
      <c r="AE74" s="78"/>
      <c r="AF74" s="78"/>
      <c r="AG74" s="79"/>
      <c r="AH74" s="104" t="s">
        <v>116</v>
      </c>
      <c r="AI74" s="105"/>
      <c r="AJ74" s="105"/>
      <c r="AK74" s="105"/>
      <c r="AL74" s="106"/>
      <c r="AM74" s="77" t="s">
        <v>5</v>
      </c>
      <c r="AN74" s="78"/>
      <c r="AO74" s="78"/>
      <c r="AP74" s="78"/>
      <c r="AQ74" s="79"/>
      <c r="AR74" s="77" t="s">
        <v>4</v>
      </c>
      <c r="AS74" s="78"/>
      <c r="AT74" s="78"/>
      <c r="AU74" s="78"/>
      <c r="AV74" s="79"/>
      <c r="AW74" s="77" t="s">
        <v>3</v>
      </c>
      <c r="AX74" s="78"/>
      <c r="AY74" s="78"/>
      <c r="AZ74" s="78"/>
      <c r="BA74" s="79"/>
      <c r="BB74" s="70" t="s">
        <v>116</v>
      </c>
      <c r="BC74" s="70"/>
      <c r="BD74" s="70"/>
      <c r="BE74" s="70"/>
      <c r="BF74" s="70"/>
      <c r="BG74" s="77" t="s">
        <v>96</v>
      </c>
      <c r="BH74" s="78"/>
      <c r="BI74" s="78"/>
      <c r="BJ74" s="78"/>
      <c r="BK74" s="79"/>
    </row>
    <row r="75" spans="1:79" ht="15" customHeight="1" x14ac:dyDescent="0.2">
      <c r="A75" s="77">
        <v>1</v>
      </c>
      <c r="B75" s="78"/>
      <c r="C75" s="78"/>
      <c r="D75" s="78"/>
      <c r="E75" s="79"/>
      <c r="F75" s="77">
        <v>2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9"/>
      <c r="X75" s="77">
        <v>3</v>
      </c>
      <c r="Y75" s="78"/>
      <c r="Z75" s="78"/>
      <c r="AA75" s="78"/>
      <c r="AB75" s="79"/>
      <c r="AC75" s="77">
        <v>4</v>
      </c>
      <c r="AD75" s="78"/>
      <c r="AE75" s="78"/>
      <c r="AF75" s="78"/>
      <c r="AG75" s="79"/>
      <c r="AH75" s="77">
        <v>5</v>
      </c>
      <c r="AI75" s="78"/>
      <c r="AJ75" s="78"/>
      <c r="AK75" s="78"/>
      <c r="AL75" s="79"/>
      <c r="AM75" s="77">
        <v>6</v>
      </c>
      <c r="AN75" s="78"/>
      <c r="AO75" s="78"/>
      <c r="AP75" s="78"/>
      <c r="AQ75" s="79"/>
      <c r="AR75" s="77">
        <v>7</v>
      </c>
      <c r="AS75" s="78"/>
      <c r="AT75" s="78"/>
      <c r="AU75" s="78"/>
      <c r="AV75" s="79"/>
      <c r="AW75" s="77">
        <v>8</v>
      </c>
      <c r="AX75" s="78"/>
      <c r="AY75" s="78"/>
      <c r="AZ75" s="78"/>
      <c r="BA75" s="79"/>
      <c r="BB75" s="77">
        <v>9</v>
      </c>
      <c r="BC75" s="78"/>
      <c r="BD75" s="78"/>
      <c r="BE75" s="78"/>
      <c r="BF75" s="79"/>
      <c r="BG75" s="77">
        <v>10</v>
      </c>
      <c r="BH75" s="78"/>
      <c r="BI75" s="78"/>
      <c r="BJ75" s="78"/>
      <c r="BK75" s="79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5"/>
      <c r="B77" s="46"/>
      <c r="C77" s="46"/>
      <c r="D77" s="46"/>
      <c r="E77" s="53"/>
      <c r="F77" s="45" t="s">
        <v>147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3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2"/>
      <c r="AI77" s="52"/>
      <c r="AJ77" s="52"/>
      <c r="AK77" s="52"/>
      <c r="AL77" s="52"/>
      <c r="AM77" s="52">
        <f>IF(ISNUMBER(X77),X77,0)+IF(ISNUMBER(AC77),AC77,0)</f>
        <v>0</v>
      </c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>
        <f>IF(ISNUMBER(AR77),AR77,0)+IF(ISNUMBER(AW77),AW77,0)</f>
        <v>0</v>
      </c>
      <c r="BH77" s="52"/>
      <c r="BI77" s="52"/>
      <c r="BJ77" s="52"/>
      <c r="BK77" s="52"/>
      <c r="CA77" s="6" t="s">
        <v>32</v>
      </c>
    </row>
    <row r="80" spans="1:79" ht="14.25" customHeight="1" x14ac:dyDescent="0.2">
      <c r="A80" s="64" t="s">
        <v>120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</row>
    <row r="81" spans="1:79" ht="14.25" customHeight="1" x14ac:dyDescent="0.2">
      <c r="A81" s="64" t="s">
        <v>238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5" customHeight="1" x14ac:dyDescent="0.2">
      <c r="A82" s="80" t="s">
        <v>224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</row>
    <row r="83" spans="1:79" ht="23.1" customHeight="1" x14ac:dyDescent="0.2">
      <c r="A83" s="82" t="s">
        <v>6</v>
      </c>
      <c r="B83" s="83"/>
      <c r="C83" s="83"/>
      <c r="D83" s="82" t="s">
        <v>121</v>
      </c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77" t="s">
        <v>225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9"/>
      <c r="AN83" s="77" t="s">
        <v>228</v>
      </c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9"/>
      <c r="BG83" s="43" t="s">
        <v>235</v>
      </c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</row>
    <row r="84" spans="1:79" ht="52.5" customHeight="1" x14ac:dyDescent="0.2">
      <c r="A84" s="85"/>
      <c r="B84" s="86"/>
      <c r="C84" s="86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7"/>
      <c r="U84" s="77" t="s">
        <v>4</v>
      </c>
      <c r="V84" s="78"/>
      <c r="W84" s="78"/>
      <c r="X84" s="78"/>
      <c r="Y84" s="79"/>
      <c r="Z84" s="77" t="s">
        <v>3</v>
      </c>
      <c r="AA84" s="78"/>
      <c r="AB84" s="78"/>
      <c r="AC84" s="78"/>
      <c r="AD84" s="79"/>
      <c r="AE84" s="104" t="s">
        <v>116</v>
      </c>
      <c r="AF84" s="105"/>
      <c r="AG84" s="105"/>
      <c r="AH84" s="106"/>
      <c r="AI84" s="77" t="s">
        <v>5</v>
      </c>
      <c r="AJ84" s="78"/>
      <c r="AK84" s="78"/>
      <c r="AL84" s="78"/>
      <c r="AM84" s="79"/>
      <c r="AN84" s="77" t="s">
        <v>4</v>
      </c>
      <c r="AO84" s="78"/>
      <c r="AP84" s="78"/>
      <c r="AQ84" s="78"/>
      <c r="AR84" s="79"/>
      <c r="AS84" s="77" t="s">
        <v>3</v>
      </c>
      <c r="AT84" s="78"/>
      <c r="AU84" s="78"/>
      <c r="AV84" s="78"/>
      <c r="AW84" s="79"/>
      <c r="AX84" s="104" t="s">
        <v>116</v>
      </c>
      <c r="AY84" s="105"/>
      <c r="AZ84" s="105"/>
      <c r="BA84" s="106"/>
      <c r="BB84" s="77" t="s">
        <v>96</v>
      </c>
      <c r="BC84" s="78"/>
      <c r="BD84" s="78"/>
      <c r="BE84" s="78"/>
      <c r="BF84" s="79"/>
      <c r="BG84" s="77" t="s">
        <v>4</v>
      </c>
      <c r="BH84" s="78"/>
      <c r="BI84" s="78"/>
      <c r="BJ84" s="78"/>
      <c r="BK84" s="79"/>
      <c r="BL84" s="43" t="s">
        <v>3</v>
      </c>
      <c r="BM84" s="43"/>
      <c r="BN84" s="43"/>
      <c r="BO84" s="43"/>
      <c r="BP84" s="43"/>
      <c r="BQ84" s="70" t="s">
        <v>116</v>
      </c>
      <c r="BR84" s="70"/>
      <c r="BS84" s="70"/>
      <c r="BT84" s="70"/>
      <c r="BU84" s="77" t="s">
        <v>97</v>
      </c>
      <c r="BV84" s="78"/>
      <c r="BW84" s="78"/>
      <c r="BX84" s="78"/>
      <c r="BY84" s="79"/>
    </row>
    <row r="85" spans="1:79" ht="15" customHeight="1" x14ac:dyDescent="0.2">
      <c r="A85" s="77">
        <v>1</v>
      </c>
      <c r="B85" s="78"/>
      <c r="C85" s="78"/>
      <c r="D85" s="77">
        <v>2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77">
        <v>3</v>
      </c>
      <c r="V85" s="78"/>
      <c r="W85" s="78"/>
      <c r="X85" s="78"/>
      <c r="Y85" s="79"/>
      <c r="Z85" s="77">
        <v>4</v>
      </c>
      <c r="AA85" s="78"/>
      <c r="AB85" s="78"/>
      <c r="AC85" s="78"/>
      <c r="AD85" s="79"/>
      <c r="AE85" s="77">
        <v>5</v>
      </c>
      <c r="AF85" s="78"/>
      <c r="AG85" s="78"/>
      <c r="AH85" s="79"/>
      <c r="AI85" s="77">
        <v>6</v>
      </c>
      <c r="AJ85" s="78"/>
      <c r="AK85" s="78"/>
      <c r="AL85" s="78"/>
      <c r="AM85" s="79"/>
      <c r="AN85" s="77">
        <v>7</v>
      </c>
      <c r="AO85" s="78"/>
      <c r="AP85" s="78"/>
      <c r="AQ85" s="78"/>
      <c r="AR85" s="79"/>
      <c r="AS85" s="77">
        <v>8</v>
      </c>
      <c r="AT85" s="78"/>
      <c r="AU85" s="78"/>
      <c r="AV85" s="78"/>
      <c r="AW85" s="79"/>
      <c r="AX85" s="43">
        <v>9</v>
      </c>
      <c r="AY85" s="43"/>
      <c r="AZ85" s="43"/>
      <c r="BA85" s="43"/>
      <c r="BB85" s="77">
        <v>10</v>
      </c>
      <c r="BC85" s="78"/>
      <c r="BD85" s="78"/>
      <c r="BE85" s="78"/>
      <c r="BF85" s="79"/>
      <c r="BG85" s="77">
        <v>11</v>
      </c>
      <c r="BH85" s="78"/>
      <c r="BI85" s="78"/>
      <c r="BJ85" s="78"/>
      <c r="BK85" s="79"/>
      <c r="BL85" s="43">
        <v>12</v>
      </c>
      <c r="BM85" s="43"/>
      <c r="BN85" s="43"/>
      <c r="BO85" s="43"/>
      <c r="BP85" s="43"/>
      <c r="BQ85" s="77">
        <v>13</v>
      </c>
      <c r="BR85" s="78"/>
      <c r="BS85" s="78"/>
      <c r="BT85" s="79"/>
      <c r="BU85" s="77">
        <v>14</v>
      </c>
      <c r="BV85" s="78"/>
      <c r="BW85" s="78"/>
      <c r="BX85" s="78"/>
      <c r="BY85" s="79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8" t="s">
        <v>65</v>
      </c>
      <c r="V86" s="68"/>
      <c r="W86" s="68"/>
      <c r="X86" s="68"/>
      <c r="Y86" s="68"/>
      <c r="Z86" s="68" t="s">
        <v>66</v>
      </c>
      <c r="AA86" s="68"/>
      <c r="AB86" s="68"/>
      <c r="AC86" s="68"/>
      <c r="AD86" s="68"/>
      <c r="AE86" s="68" t="s">
        <v>91</v>
      </c>
      <c r="AF86" s="68"/>
      <c r="AG86" s="68"/>
      <c r="AH86" s="68"/>
      <c r="AI86" s="88" t="s">
        <v>170</v>
      </c>
      <c r="AJ86" s="88"/>
      <c r="AK86" s="88"/>
      <c r="AL86" s="88"/>
      <c r="AM86" s="88"/>
      <c r="AN86" s="68" t="s">
        <v>67</v>
      </c>
      <c r="AO86" s="68"/>
      <c r="AP86" s="68"/>
      <c r="AQ86" s="68"/>
      <c r="AR86" s="68"/>
      <c r="AS86" s="68" t="s">
        <v>68</v>
      </c>
      <c r="AT86" s="68"/>
      <c r="AU86" s="68"/>
      <c r="AV86" s="68"/>
      <c r="AW86" s="68"/>
      <c r="AX86" s="68" t="s">
        <v>92</v>
      </c>
      <c r="AY86" s="68"/>
      <c r="AZ86" s="68"/>
      <c r="BA86" s="68"/>
      <c r="BB86" s="88" t="s">
        <v>170</v>
      </c>
      <c r="BC86" s="88"/>
      <c r="BD86" s="88"/>
      <c r="BE86" s="88"/>
      <c r="BF86" s="88"/>
      <c r="BG86" s="68" t="s">
        <v>58</v>
      </c>
      <c r="BH86" s="68"/>
      <c r="BI86" s="68"/>
      <c r="BJ86" s="68"/>
      <c r="BK86" s="68"/>
      <c r="BL86" s="68" t="s">
        <v>59</v>
      </c>
      <c r="BM86" s="68"/>
      <c r="BN86" s="68"/>
      <c r="BO86" s="68"/>
      <c r="BP86" s="68"/>
      <c r="BQ86" s="68" t="s">
        <v>93</v>
      </c>
      <c r="BR86" s="68"/>
      <c r="BS86" s="68"/>
      <c r="BT86" s="68"/>
      <c r="BU86" s="88" t="s">
        <v>170</v>
      </c>
      <c r="BV86" s="88"/>
      <c r="BW86" s="88"/>
      <c r="BX86" s="88"/>
      <c r="BY86" s="88"/>
      <c r="CA86" t="s">
        <v>33</v>
      </c>
    </row>
    <row r="87" spans="1:79" s="25" customFormat="1" ht="51" customHeight="1" x14ac:dyDescent="0.2">
      <c r="A87" s="40">
        <v>1</v>
      </c>
      <c r="B87" s="41"/>
      <c r="C87" s="41"/>
      <c r="D87" s="35" t="s">
        <v>175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98">
        <v>902375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902375</v>
      </c>
      <c r="AJ87" s="99"/>
      <c r="AK87" s="99"/>
      <c r="AL87" s="99"/>
      <c r="AM87" s="100"/>
      <c r="AN87" s="98">
        <v>1100000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1100000</v>
      </c>
      <c r="BC87" s="99"/>
      <c r="BD87" s="99"/>
      <c r="BE87" s="99"/>
      <c r="BF87" s="100"/>
      <c r="BG87" s="98">
        <v>1000000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1000000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5"/>
      <c r="B88" s="46"/>
      <c r="C88" s="46"/>
      <c r="D88" s="30" t="s">
        <v>147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49">
        <v>902375</v>
      </c>
      <c r="V88" s="50"/>
      <c r="W88" s="50"/>
      <c r="X88" s="50"/>
      <c r="Y88" s="51"/>
      <c r="Z88" s="49">
        <v>0</v>
      </c>
      <c r="AA88" s="50"/>
      <c r="AB88" s="50"/>
      <c r="AC88" s="50"/>
      <c r="AD88" s="51"/>
      <c r="AE88" s="49">
        <v>0</v>
      </c>
      <c r="AF88" s="50"/>
      <c r="AG88" s="50"/>
      <c r="AH88" s="51"/>
      <c r="AI88" s="49">
        <f>IF(ISNUMBER(U88),U88,0)+IF(ISNUMBER(Z88),Z88,0)</f>
        <v>902375</v>
      </c>
      <c r="AJ88" s="50"/>
      <c r="AK88" s="50"/>
      <c r="AL88" s="50"/>
      <c r="AM88" s="51"/>
      <c r="AN88" s="49">
        <v>1100000</v>
      </c>
      <c r="AO88" s="50"/>
      <c r="AP88" s="50"/>
      <c r="AQ88" s="50"/>
      <c r="AR88" s="51"/>
      <c r="AS88" s="49">
        <v>0</v>
      </c>
      <c r="AT88" s="50"/>
      <c r="AU88" s="50"/>
      <c r="AV88" s="50"/>
      <c r="AW88" s="51"/>
      <c r="AX88" s="49">
        <v>0</v>
      </c>
      <c r="AY88" s="50"/>
      <c r="AZ88" s="50"/>
      <c r="BA88" s="51"/>
      <c r="BB88" s="49">
        <f>IF(ISNUMBER(AN88),AN88,0)+IF(ISNUMBER(AS88),AS88,0)</f>
        <v>1100000</v>
      </c>
      <c r="BC88" s="50"/>
      <c r="BD88" s="50"/>
      <c r="BE88" s="50"/>
      <c r="BF88" s="51"/>
      <c r="BG88" s="49">
        <v>1000000</v>
      </c>
      <c r="BH88" s="50"/>
      <c r="BI88" s="50"/>
      <c r="BJ88" s="50"/>
      <c r="BK88" s="51"/>
      <c r="BL88" s="49">
        <v>0</v>
      </c>
      <c r="BM88" s="50"/>
      <c r="BN88" s="50"/>
      <c r="BO88" s="50"/>
      <c r="BP88" s="51"/>
      <c r="BQ88" s="49">
        <v>0</v>
      </c>
      <c r="BR88" s="50"/>
      <c r="BS88" s="50"/>
      <c r="BT88" s="51"/>
      <c r="BU88" s="49">
        <f>IF(ISNUMBER(BG88),BG88,0)+IF(ISNUMBER(BL88),BL88,0)</f>
        <v>1000000</v>
      </c>
      <c r="BV88" s="50"/>
      <c r="BW88" s="50"/>
      <c r="BX88" s="50"/>
      <c r="BY88" s="51"/>
    </row>
    <row r="90" spans="1:79" ht="14.25" customHeight="1" x14ac:dyDescent="0.2">
      <c r="A90" s="64" t="s">
        <v>254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spans="1:79" ht="15" customHeight="1" x14ac:dyDescent="0.2">
      <c r="A91" s="81" t="s">
        <v>224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</row>
    <row r="92" spans="1:79" ht="23.1" customHeight="1" x14ac:dyDescent="0.2">
      <c r="A92" s="82" t="s">
        <v>6</v>
      </c>
      <c r="B92" s="83"/>
      <c r="C92" s="83"/>
      <c r="D92" s="82" t="s">
        <v>121</v>
      </c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  <c r="U92" s="43" t="s">
        <v>246</v>
      </c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 t="s">
        <v>251</v>
      </c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</row>
    <row r="93" spans="1:79" ht="54" customHeight="1" x14ac:dyDescent="0.2">
      <c r="A93" s="85"/>
      <c r="B93" s="86"/>
      <c r="C93" s="86"/>
      <c r="D93" s="85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77" t="s">
        <v>4</v>
      </c>
      <c r="V93" s="78"/>
      <c r="W93" s="78"/>
      <c r="X93" s="78"/>
      <c r="Y93" s="79"/>
      <c r="Z93" s="77" t="s">
        <v>3</v>
      </c>
      <c r="AA93" s="78"/>
      <c r="AB93" s="78"/>
      <c r="AC93" s="78"/>
      <c r="AD93" s="79"/>
      <c r="AE93" s="104" t="s">
        <v>116</v>
      </c>
      <c r="AF93" s="105"/>
      <c r="AG93" s="105"/>
      <c r="AH93" s="105"/>
      <c r="AI93" s="106"/>
      <c r="AJ93" s="77" t="s">
        <v>5</v>
      </c>
      <c r="AK93" s="78"/>
      <c r="AL93" s="78"/>
      <c r="AM93" s="78"/>
      <c r="AN93" s="79"/>
      <c r="AO93" s="77" t="s">
        <v>4</v>
      </c>
      <c r="AP93" s="78"/>
      <c r="AQ93" s="78"/>
      <c r="AR93" s="78"/>
      <c r="AS93" s="79"/>
      <c r="AT93" s="77" t="s">
        <v>3</v>
      </c>
      <c r="AU93" s="78"/>
      <c r="AV93" s="78"/>
      <c r="AW93" s="78"/>
      <c r="AX93" s="79"/>
      <c r="AY93" s="104" t="s">
        <v>116</v>
      </c>
      <c r="AZ93" s="105"/>
      <c r="BA93" s="105"/>
      <c r="BB93" s="105"/>
      <c r="BC93" s="106"/>
      <c r="BD93" s="43" t="s">
        <v>96</v>
      </c>
      <c r="BE93" s="43"/>
      <c r="BF93" s="43"/>
      <c r="BG93" s="43"/>
      <c r="BH93" s="43"/>
    </row>
    <row r="94" spans="1:79" ht="15" customHeight="1" x14ac:dyDescent="0.2">
      <c r="A94" s="77" t="s">
        <v>169</v>
      </c>
      <c r="B94" s="78"/>
      <c r="C94" s="78"/>
      <c r="D94" s="77">
        <v>2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9"/>
      <c r="U94" s="77">
        <v>3</v>
      </c>
      <c r="V94" s="78"/>
      <c r="W94" s="78"/>
      <c r="X94" s="78"/>
      <c r="Y94" s="79"/>
      <c r="Z94" s="77">
        <v>4</v>
      </c>
      <c r="AA94" s="78"/>
      <c r="AB94" s="78"/>
      <c r="AC94" s="78"/>
      <c r="AD94" s="79"/>
      <c r="AE94" s="77">
        <v>5</v>
      </c>
      <c r="AF94" s="78"/>
      <c r="AG94" s="78"/>
      <c r="AH94" s="78"/>
      <c r="AI94" s="79"/>
      <c r="AJ94" s="77">
        <v>6</v>
      </c>
      <c r="AK94" s="78"/>
      <c r="AL94" s="78"/>
      <c r="AM94" s="78"/>
      <c r="AN94" s="79"/>
      <c r="AO94" s="77">
        <v>7</v>
      </c>
      <c r="AP94" s="78"/>
      <c r="AQ94" s="78"/>
      <c r="AR94" s="78"/>
      <c r="AS94" s="79"/>
      <c r="AT94" s="77">
        <v>8</v>
      </c>
      <c r="AU94" s="78"/>
      <c r="AV94" s="78"/>
      <c r="AW94" s="78"/>
      <c r="AX94" s="79"/>
      <c r="AY94" s="77">
        <v>9</v>
      </c>
      <c r="AZ94" s="78"/>
      <c r="BA94" s="78"/>
      <c r="BB94" s="78"/>
      <c r="BC94" s="79"/>
      <c r="BD94" s="77">
        <v>10</v>
      </c>
      <c r="BE94" s="78"/>
      <c r="BF94" s="78"/>
      <c r="BG94" s="78"/>
      <c r="BH94" s="79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8" t="s">
        <v>171</v>
      </c>
      <c r="BE95" s="88"/>
      <c r="BF95" s="88"/>
      <c r="BG95" s="88"/>
      <c r="BH95" s="88"/>
      <c r="CA95" s="1" t="s">
        <v>35</v>
      </c>
    </row>
    <row r="96" spans="1:79" s="25" customFormat="1" ht="51" customHeight="1" x14ac:dyDescent="0.2">
      <c r="A96" s="40">
        <v>1</v>
      </c>
      <c r="B96" s="41"/>
      <c r="C96" s="41"/>
      <c r="D96" s="35" t="s">
        <v>175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7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34">
        <f>IF(ISNUMBER(U96),U96,0)+IF(ISNUMBER(Z96),Z96,0)</f>
        <v>0</v>
      </c>
      <c r="AK96" s="34"/>
      <c r="AL96" s="34"/>
      <c r="AM96" s="34"/>
      <c r="AN96" s="34"/>
      <c r="AO96" s="97">
        <v>0</v>
      </c>
      <c r="AP96" s="97"/>
      <c r="AQ96" s="97"/>
      <c r="AR96" s="97"/>
      <c r="AS96" s="97"/>
      <c r="AT96" s="34">
        <v>0</v>
      </c>
      <c r="AU96" s="34"/>
      <c r="AV96" s="34"/>
      <c r="AW96" s="34"/>
      <c r="AX96" s="34"/>
      <c r="AY96" s="97">
        <v>0</v>
      </c>
      <c r="AZ96" s="97"/>
      <c r="BA96" s="97"/>
      <c r="BB96" s="97"/>
      <c r="BC96" s="97"/>
      <c r="BD96" s="34">
        <f>IF(ISNUMBER(AO96),AO96,0)+IF(ISNUMBER(AT96),AT96,0)</f>
        <v>0</v>
      </c>
      <c r="BE96" s="34"/>
      <c r="BF96" s="34"/>
      <c r="BG96" s="34"/>
      <c r="BH96" s="34"/>
      <c r="CA96" s="25" t="s">
        <v>36</v>
      </c>
    </row>
    <row r="97" spans="1:79" s="6" customFormat="1" ht="12.75" customHeight="1" x14ac:dyDescent="0.2">
      <c r="A97" s="45"/>
      <c r="B97" s="46"/>
      <c r="C97" s="46"/>
      <c r="D97" s="30" t="s">
        <v>147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2"/>
      <c r="U97" s="49">
        <v>0</v>
      </c>
      <c r="V97" s="50"/>
      <c r="W97" s="50"/>
      <c r="X97" s="50"/>
      <c r="Y97" s="51"/>
      <c r="Z97" s="49">
        <v>0</v>
      </c>
      <c r="AA97" s="50"/>
      <c r="AB97" s="50"/>
      <c r="AC97" s="50"/>
      <c r="AD97" s="51"/>
      <c r="AE97" s="52">
        <v>0</v>
      </c>
      <c r="AF97" s="52"/>
      <c r="AG97" s="52"/>
      <c r="AH97" s="52"/>
      <c r="AI97" s="52"/>
      <c r="AJ97" s="29">
        <f>IF(ISNUMBER(U97),U97,0)+IF(ISNUMBER(Z97),Z97,0)</f>
        <v>0</v>
      </c>
      <c r="AK97" s="29"/>
      <c r="AL97" s="29"/>
      <c r="AM97" s="29"/>
      <c r="AN97" s="29"/>
      <c r="AO97" s="52">
        <v>0</v>
      </c>
      <c r="AP97" s="52"/>
      <c r="AQ97" s="52"/>
      <c r="AR97" s="52"/>
      <c r="AS97" s="52"/>
      <c r="AT97" s="29">
        <v>0</v>
      </c>
      <c r="AU97" s="29"/>
      <c r="AV97" s="29"/>
      <c r="AW97" s="29"/>
      <c r="AX97" s="29"/>
      <c r="AY97" s="52">
        <v>0</v>
      </c>
      <c r="AZ97" s="52"/>
      <c r="BA97" s="52"/>
      <c r="BB97" s="52"/>
      <c r="BC97" s="52"/>
      <c r="BD97" s="29">
        <f>IF(ISNUMBER(AO97),AO97,0)+IF(ISNUMBER(AT97),AT97,0)</f>
        <v>0</v>
      </c>
      <c r="BE97" s="29"/>
      <c r="BF97" s="29"/>
      <c r="BG97" s="29"/>
      <c r="BH97" s="29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4" t="s">
        <v>152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</row>
    <row r="101" spans="1:79" ht="14.25" customHeight="1" x14ac:dyDescent="0.2">
      <c r="A101" s="64" t="s">
        <v>239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23.1" customHeight="1" x14ac:dyDescent="0.2">
      <c r="A102" s="82" t="s">
        <v>6</v>
      </c>
      <c r="B102" s="83"/>
      <c r="C102" s="83"/>
      <c r="D102" s="43" t="s">
        <v>9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 t="s">
        <v>8</v>
      </c>
      <c r="R102" s="43"/>
      <c r="S102" s="43"/>
      <c r="T102" s="43"/>
      <c r="U102" s="43"/>
      <c r="V102" s="43" t="s">
        <v>7</v>
      </c>
      <c r="W102" s="43"/>
      <c r="X102" s="43"/>
      <c r="Y102" s="43"/>
      <c r="Z102" s="43"/>
      <c r="AA102" s="43"/>
      <c r="AB102" s="43"/>
      <c r="AC102" s="43"/>
      <c r="AD102" s="43"/>
      <c r="AE102" s="43"/>
      <c r="AF102" s="77" t="s">
        <v>225</v>
      </c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9"/>
      <c r="AU102" s="77" t="s">
        <v>228</v>
      </c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9"/>
      <c r="BJ102" s="77" t="s">
        <v>235</v>
      </c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9"/>
    </row>
    <row r="103" spans="1:79" ht="32.25" customHeight="1" x14ac:dyDescent="0.2">
      <c r="A103" s="85"/>
      <c r="B103" s="86"/>
      <c r="C103" s="86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 t="s">
        <v>4</v>
      </c>
      <c r="AG103" s="43"/>
      <c r="AH103" s="43"/>
      <c r="AI103" s="43"/>
      <c r="AJ103" s="43"/>
      <c r="AK103" s="43" t="s">
        <v>3</v>
      </c>
      <c r="AL103" s="43"/>
      <c r="AM103" s="43"/>
      <c r="AN103" s="43"/>
      <c r="AO103" s="43"/>
      <c r="AP103" s="43" t="s">
        <v>123</v>
      </c>
      <c r="AQ103" s="43"/>
      <c r="AR103" s="43"/>
      <c r="AS103" s="43"/>
      <c r="AT103" s="43"/>
      <c r="AU103" s="43" t="s">
        <v>4</v>
      </c>
      <c r="AV103" s="43"/>
      <c r="AW103" s="43"/>
      <c r="AX103" s="43"/>
      <c r="AY103" s="43"/>
      <c r="AZ103" s="43" t="s">
        <v>3</v>
      </c>
      <c r="BA103" s="43"/>
      <c r="BB103" s="43"/>
      <c r="BC103" s="43"/>
      <c r="BD103" s="43"/>
      <c r="BE103" s="43" t="s">
        <v>90</v>
      </c>
      <c r="BF103" s="43"/>
      <c r="BG103" s="43"/>
      <c r="BH103" s="43"/>
      <c r="BI103" s="43"/>
      <c r="BJ103" s="43" t="s">
        <v>4</v>
      </c>
      <c r="BK103" s="43"/>
      <c r="BL103" s="43"/>
      <c r="BM103" s="43"/>
      <c r="BN103" s="43"/>
      <c r="BO103" s="43" t="s">
        <v>3</v>
      </c>
      <c r="BP103" s="43"/>
      <c r="BQ103" s="43"/>
      <c r="BR103" s="43"/>
      <c r="BS103" s="43"/>
      <c r="BT103" s="43" t="s">
        <v>97</v>
      </c>
      <c r="BU103" s="43"/>
      <c r="BV103" s="43"/>
      <c r="BW103" s="43"/>
      <c r="BX103" s="43"/>
    </row>
    <row r="104" spans="1:79" ht="15" customHeight="1" x14ac:dyDescent="0.2">
      <c r="A104" s="77">
        <v>1</v>
      </c>
      <c r="B104" s="78"/>
      <c r="C104" s="78"/>
      <c r="D104" s="43">
        <v>2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>
        <v>3</v>
      </c>
      <c r="R104" s="43"/>
      <c r="S104" s="43"/>
      <c r="T104" s="43"/>
      <c r="U104" s="43"/>
      <c r="V104" s="43">
        <v>4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43">
        <v>5</v>
      </c>
      <c r="AG104" s="43"/>
      <c r="AH104" s="43"/>
      <c r="AI104" s="43"/>
      <c r="AJ104" s="43"/>
      <c r="AK104" s="43">
        <v>6</v>
      </c>
      <c r="AL104" s="43"/>
      <c r="AM104" s="43"/>
      <c r="AN104" s="43"/>
      <c r="AO104" s="43"/>
      <c r="AP104" s="43">
        <v>7</v>
      </c>
      <c r="AQ104" s="43"/>
      <c r="AR104" s="43"/>
      <c r="AS104" s="43"/>
      <c r="AT104" s="43"/>
      <c r="AU104" s="43">
        <v>8</v>
      </c>
      <c r="AV104" s="43"/>
      <c r="AW104" s="43"/>
      <c r="AX104" s="43"/>
      <c r="AY104" s="43"/>
      <c r="AZ104" s="43">
        <v>9</v>
      </c>
      <c r="BA104" s="43"/>
      <c r="BB104" s="43"/>
      <c r="BC104" s="43"/>
      <c r="BD104" s="43"/>
      <c r="BE104" s="43">
        <v>10</v>
      </c>
      <c r="BF104" s="43"/>
      <c r="BG104" s="43"/>
      <c r="BH104" s="43"/>
      <c r="BI104" s="43"/>
      <c r="BJ104" s="43">
        <v>11</v>
      </c>
      <c r="BK104" s="43"/>
      <c r="BL104" s="43"/>
      <c r="BM104" s="43"/>
      <c r="BN104" s="43"/>
      <c r="BO104" s="43">
        <v>12</v>
      </c>
      <c r="BP104" s="43"/>
      <c r="BQ104" s="43"/>
      <c r="BR104" s="43"/>
      <c r="BS104" s="43"/>
      <c r="BT104" s="43">
        <v>13</v>
      </c>
      <c r="BU104" s="43"/>
      <c r="BV104" s="43"/>
      <c r="BW104" s="43"/>
      <c r="BX104" s="43"/>
    </row>
    <row r="105" spans="1:79" ht="10.5" hidden="1" customHeight="1" x14ac:dyDescent="0.2">
      <c r="A105" s="91" t="s">
        <v>154</v>
      </c>
      <c r="B105" s="92"/>
      <c r="C105" s="92"/>
      <c r="D105" s="43" t="s">
        <v>57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 t="s">
        <v>70</v>
      </c>
      <c r="R105" s="43"/>
      <c r="S105" s="43"/>
      <c r="T105" s="43"/>
      <c r="U105" s="43"/>
      <c r="V105" s="43" t="s">
        <v>71</v>
      </c>
      <c r="W105" s="43"/>
      <c r="X105" s="43"/>
      <c r="Y105" s="43"/>
      <c r="Z105" s="43"/>
      <c r="AA105" s="43"/>
      <c r="AB105" s="43"/>
      <c r="AC105" s="43"/>
      <c r="AD105" s="43"/>
      <c r="AE105" s="43"/>
      <c r="AF105" s="68" t="s">
        <v>111</v>
      </c>
      <c r="AG105" s="68"/>
      <c r="AH105" s="68"/>
      <c r="AI105" s="68"/>
      <c r="AJ105" s="68"/>
      <c r="AK105" s="66" t="s">
        <v>112</v>
      </c>
      <c r="AL105" s="66"/>
      <c r="AM105" s="66"/>
      <c r="AN105" s="66"/>
      <c r="AO105" s="66"/>
      <c r="AP105" s="88" t="s">
        <v>177</v>
      </c>
      <c r="AQ105" s="88"/>
      <c r="AR105" s="88"/>
      <c r="AS105" s="88"/>
      <c r="AT105" s="88"/>
      <c r="AU105" s="68" t="s">
        <v>113</v>
      </c>
      <c r="AV105" s="68"/>
      <c r="AW105" s="68"/>
      <c r="AX105" s="68"/>
      <c r="AY105" s="68"/>
      <c r="AZ105" s="66" t="s">
        <v>114</v>
      </c>
      <c r="BA105" s="66"/>
      <c r="BB105" s="66"/>
      <c r="BC105" s="66"/>
      <c r="BD105" s="66"/>
      <c r="BE105" s="88" t="s">
        <v>177</v>
      </c>
      <c r="BF105" s="88"/>
      <c r="BG105" s="88"/>
      <c r="BH105" s="88"/>
      <c r="BI105" s="88"/>
      <c r="BJ105" s="68" t="s">
        <v>105</v>
      </c>
      <c r="BK105" s="68"/>
      <c r="BL105" s="68"/>
      <c r="BM105" s="68"/>
      <c r="BN105" s="68"/>
      <c r="BO105" s="66" t="s">
        <v>106</v>
      </c>
      <c r="BP105" s="66"/>
      <c r="BQ105" s="66"/>
      <c r="BR105" s="66"/>
      <c r="BS105" s="66"/>
      <c r="BT105" s="88" t="s">
        <v>177</v>
      </c>
      <c r="BU105" s="88"/>
      <c r="BV105" s="88"/>
      <c r="BW105" s="88"/>
      <c r="BX105" s="88"/>
      <c r="CA105" t="s">
        <v>37</v>
      </c>
    </row>
    <row r="106" spans="1:79" s="6" customFormat="1" ht="15" customHeight="1" x14ac:dyDescent="0.2">
      <c r="A106" s="45">
        <v>0</v>
      </c>
      <c r="B106" s="46"/>
      <c r="C106" s="46"/>
      <c r="D106" s="48" t="s">
        <v>176</v>
      </c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CA106" s="6" t="s">
        <v>38</v>
      </c>
    </row>
    <row r="107" spans="1:79" s="25" customFormat="1" ht="28.5" customHeight="1" x14ac:dyDescent="0.2">
      <c r="A107" s="40">
        <v>0</v>
      </c>
      <c r="B107" s="41"/>
      <c r="C107" s="41"/>
      <c r="D107" s="42" t="s">
        <v>178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7"/>
      <c r="Q107" s="43" t="s">
        <v>179</v>
      </c>
      <c r="R107" s="43"/>
      <c r="S107" s="43"/>
      <c r="T107" s="43"/>
      <c r="U107" s="43"/>
      <c r="V107" s="43" t="s">
        <v>180</v>
      </c>
      <c r="W107" s="43"/>
      <c r="X107" s="43"/>
      <c r="Y107" s="43"/>
      <c r="Z107" s="43"/>
      <c r="AA107" s="43"/>
      <c r="AB107" s="43"/>
      <c r="AC107" s="43"/>
      <c r="AD107" s="43"/>
      <c r="AE107" s="43"/>
      <c r="AF107" s="39">
        <v>608013</v>
      </c>
      <c r="AG107" s="39"/>
      <c r="AH107" s="39"/>
      <c r="AI107" s="39"/>
      <c r="AJ107" s="39"/>
      <c r="AK107" s="39">
        <v>0</v>
      </c>
      <c r="AL107" s="39"/>
      <c r="AM107" s="39"/>
      <c r="AN107" s="39"/>
      <c r="AO107" s="39"/>
      <c r="AP107" s="39">
        <v>608013</v>
      </c>
      <c r="AQ107" s="39"/>
      <c r="AR107" s="39"/>
      <c r="AS107" s="39"/>
      <c r="AT107" s="39"/>
      <c r="AU107" s="39">
        <v>0</v>
      </c>
      <c r="AV107" s="39"/>
      <c r="AW107" s="39"/>
      <c r="AX107" s="39"/>
      <c r="AY107" s="39"/>
      <c r="AZ107" s="39">
        <v>0</v>
      </c>
      <c r="BA107" s="39"/>
      <c r="BB107" s="39"/>
      <c r="BC107" s="39"/>
      <c r="BD107" s="39"/>
      <c r="BE107" s="39">
        <v>0</v>
      </c>
      <c r="BF107" s="39"/>
      <c r="BG107" s="39"/>
      <c r="BH107" s="39"/>
      <c r="BI107" s="39"/>
      <c r="BJ107" s="39">
        <v>0</v>
      </c>
      <c r="BK107" s="39"/>
      <c r="BL107" s="39"/>
      <c r="BM107" s="39"/>
      <c r="BN107" s="39"/>
      <c r="BO107" s="39">
        <v>0</v>
      </c>
      <c r="BP107" s="39"/>
      <c r="BQ107" s="39"/>
      <c r="BR107" s="39"/>
      <c r="BS107" s="39"/>
      <c r="BT107" s="39">
        <v>0</v>
      </c>
      <c r="BU107" s="39"/>
      <c r="BV107" s="39"/>
      <c r="BW107" s="39"/>
      <c r="BX107" s="39"/>
    </row>
    <row r="108" spans="1:79" s="25" customFormat="1" ht="45" customHeight="1" x14ac:dyDescent="0.2">
      <c r="A108" s="40">
        <v>0</v>
      </c>
      <c r="B108" s="41"/>
      <c r="C108" s="41"/>
      <c r="D108" s="42" t="s">
        <v>181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3" t="s">
        <v>182</v>
      </c>
      <c r="R108" s="43"/>
      <c r="S108" s="43"/>
      <c r="T108" s="43"/>
      <c r="U108" s="43"/>
      <c r="V108" s="42" t="s">
        <v>183</v>
      </c>
      <c r="W108" s="36"/>
      <c r="X108" s="36"/>
      <c r="Y108" s="36"/>
      <c r="Z108" s="36"/>
      <c r="AA108" s="36"/>
      <c r="AB108" s="36"/>
      <c r="AC108" s="36"/>
      <c r="AD108" s="36"/>
      <c r="AE108" s="37"/>
      <c r="AF108" s="39">
        <v>0</v>
      </c>
      <c r="AG108" s="39"/>
      <c r="AH108" s="39"/>
      <c r="AI108" s="39"/>
      <c r="AJ108" s="39"/>
      <c r="AK108" s="39">
        <v>0</v>
      </c>
      <c r="AL108" s="39"/>
      <c r="AM108" s="39"/>
      <c r="AN108" s="39"/>
      <c r="AO108" s="39"/>
      <c r="AP108" s="39">
        <v>0</v>
      </c>
      <c r="AQ108" s="39"/>
      <c r="AR108" s="39"/>
      <c r="AS108" s="39"/>
      <c r="AT108" s="39"/>
      <c r="AU108" s="39">
        <v>1100000</v>
      </c>
      <c r="AV108" s="39"/>
      <c r="AW108" s="39"/>
      <c r="AX108" s="39"/>
      <c r="AY108" s="39"/>
      <c r="AZ108" s="39">
        <v>0</v>
      </c>
      <c r="BA108" s="39"/>
      <c r="BB108" s="39"/>
      <c r="BC108" s="39"/>
      <c r="BD108" s="39"/>
      <c r="BE108" s="39">
        <v>1100000</v>
      </c>
      <c r="BF108" s="39"/>
      <c r="BG108" s="39"/>
      <c r="BH108" s="39"/>
      <c r="BI108" s="39"/>
      <c r="BJ108" s="39">
        <v>1000000</v>
      </c>
      <c r="BK108" s="39"/>
      <c r="BL108" s="39"/>
      <c r="BM108" s="39"/>
      <c r="BN108" s="39"/>
      <c r="BO108" s="39">
        <v>0</v>
      </c>
      <c r="BP108" s="39"/>
      <c r="BQ108" s="39"/>
      <c r="BR108" s="39"/>
      <c r="BS108" s="39"/>
      <c r="BT108" s="39">
        <v>1000000</v>
      </c>
      <c r="BU108" s="39"/>
      <c r="BV108" s="39"/>
      <c r="BW108" s="39"/>
      <c r="BX108" s="39"/>
    </row>
    <row r="109" spans="1:79" s="25" customFormat="1" ht="30" customHeight="1" x14ac:dyDescent="0.2">
      <c r="A109" s="40">
        <v>0</v>
      </c>
      <c r="B109" s="41"/>
      <c r="C109" s="41"/>
      <c r="D109" s="42" t="s">
        <v>184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7"/>
      <c r="Q109" s="43" t="s">
        <v>179</v>
      </c>
      <c r="R109" s="43"/>
      <c r="S109" s="43"/>
      <c r="T109" s="43"/>
      <c r="U109" s="43"/>
      <c r="V109" s="42" t="s">
        <v>180</v>
      </c>
      <c r="W109" s="36"/>
      <c r="X109" s="36"/>
      <c r="Y109" s="36"/>
      <c r="Z109" s="36"/>
      <c r="AA109" s="36"/>
      <c r="AB109" s="36"/>
      <c r="AC109" s="36"/>
      <c r="AD109" s="36"/>
      <c r="AE109" s="37"/>
      <c r="AF109" s="39">
        <v>294362</v>
      </c>
      <c r="AG109" s="39"/>
      <c r="AH109" s="39"/>
      <c r="AI109" s="39"/>
      <c r="AJ109" s="39"/>
      <c r="AK109" s="39">
        <v>0</v>
      </c>
      <c r="AL109" s="39"/>
      <c r="AM109" s="39"/>
      <c r="AN109" s="39"/>
      <c r="AO109" s="39"/>
      <c r="AP109" s="39">
        <v>294362</v>
      </c>
      <c r="AQ109" s="39"/>
      <c r="AR109" s="39"/>
      <c r="AS109" s="39"/>
      <c r="AT109" s="39"/>
      <c r="AU109" s="39">
        <v>0</v>
      </c>
      <c r="AV109" s="39"/>
      <c r="AW109" s="39"/>
      <c r="AX109" s="39"/>
      <c r="AY109" s="39"/>
      <c r="AZ109" s="39">
        <v>0</v>
      </c>
      <c r="BA109" s="39"/>
      <c r="BB109" s="39"/>
      <c r="BC109" s="39"/>
      <c r="BD109" s="39"/>
      <c r="BE109" s="39">
        <v>0</v>
      </c>
      <c r="BF109" s="39"/>
      <c r="BG109" s="39"/>
      <c r="BH109" s="39"/>
      <c r="BI109" s="39"/>
      <c r="BJ109" s="39">
        <v>0</v>
      </c>
      <c r="BK109" s="39"/>
      <c r="BL109" s="39"/>
      <c r="BM109" s="39"/>
      <c r="BN109" s="39"/>
      <c r="BO109" s="39">
        <v>0</v>
      </c>
      <c r="BP109" s="39"/>
      <c r="BQ109" s="39"/>
      <c r="BR109" s="39"/>
      <c r="BS109" s="39"/>
      <c r="BT109" s="39">
        <v>0</v>
      </c>
      <c r="BU109" s="39"/>
      <c r="BV109" s="39"/>
      <c r="BW109" s="39"/>
      <c r="BX109" s="39"/>
    </row>
    <row r="110" spans="1:79" s="6" customFormat="1" ht="15" customHeight="1" x14ac:dyDescent="0.2">
      <c r="A110" s="45">
        <v>0</v>
      </c>
      <c r="B110" s="46"/>
      <c r="C110" s="46"/>
      <c r="D110" s="47" t="s">
        <v>185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2"/>
      <c r="Q110" s="48"/>
      <c r="R110" s="48"/>
      <c r="S110" s="48"/>
      <c r="T110" s="48"/>
      <c r="U110" s="48"/>
      <c r="V110" s="47"/>
      <c r="W110" s="31"/>
      <c r="X110" s="31"/>
      <c r="Y110" s="31"/>
      <c r="Z110" s="31"/>
      <c r="AA110" s="31"/>
      <c r="AB110" s="31"/>
      <c r="AC110" s="31"/>
      <c r="AD110" s="31"/>
      <c r="AE110" s="32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</row>
    <row r="111" spans="1:79" s="25" customFormat="1" ht="28.5" customHeight="1" x14ac:dyDescent="0.2">
      <c r="A111" s="40">
        <v>0</v>
      </c>
      <c r="B111" s="41"/>
      <c r="C111" s="41"/>
      <c r="D111" s="42" t="s">
        <v>186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43" t="s">
        <v>187</v>
      </c>
      <c r="R111" s="43"/>
      <c r="S111" s="43"/>
      <c r="T111" s="43"/>
      <c r="U111" s="43"/>
      <c r="V111" s="42" t="s">
        <v>188</v>
      </c>
      <c r="W111" s="36"/>
      <c r="X111" s="36"/>
      <c r="Y111" s="36"/>
      <c r="Z111" s="36"/>
      <c r="AA111" s="36"/>
      <c r="AB111" s="36"/>
      <c r="AC111" s="36"/>
      <c r="AD111" s="36"/>
      <c r="AE111" s="37"/>
      <c r="AF111" s="39">
        <v>25676</v>
      </c>
      <c r="AG111" s="39"/>
      <c r="AH111" s="39"/>
      <c r="AI111" s="39"/>
      <c r="AJ111" s="39"/>
      <c r="AK111" s="39">
        <v>0</v>
      </c>
      <c r="AL111" s="39"/>
      <c r="AM111" s="39"/>
      <c r="AN111" s="39"/>
      <c r="AO111" s="39"/>
      <c r="AP111" s="39">
        <v>25676</v>
      </c>
      <c r="AQ111" s="39"/>
      <c r="AR111" s="39"/>
      <c r="AS111" s="39"/>
      <c r="AT111" s="39"/>
      <c r="AU111" s="39">
        <v>0</v>
      </c>
      <c r="AV111" s="39"/>
      <c r="AW111" s="39"/>
      <c r="AX111" s="39"/>
      <c r="AY111" s="39"/>
      <c r="AZ111" s="39">
        <v>0</v>
      </c>
      <c r="BA111" s="39"/>
      <c r="BB111" s="39"/>
      <c r="BC111" s="39"/>
      <c r="BD111" s="39"/>
      <c r="BE111" s="39">
        <v>0</v>
      </c>
      <c r="BF111" s="39"/>
      <c r="BG111" s="39"/>
      <c r="BH111" s="39"/>
      <c r="BI111" s="39"/>
      <c r="BJ111" s="39">
        <v>0</v>
      </c>
      <c r="BK111" s="39"/>
      <c r="BL111" s="39"/>
      <c r="BM111" s="39"/>
      <c r="BN111" s="39"/>
      <c r="BO111" s="39">
        <v>0</v>
      </c>
      <c r="BP111" s="39"/>
      <c r="BQ111" s="39"/>
      <c r="BR111" s="39"/>
      <c r="BS111" s="39"/>
      <c r="BT111" s="39">
        <v>0</v>
      </c>
      <c r="BU111" s="39"/>
      <c r="BV111" s="39"/>
      <c r="BW111" s="39"/>
      <c r="BX111" s="39"/>
    </row>
    <row r="112" spans="1:79" s="25" customFormat="1" ht="30" customHeight="1" x14ac:dyDescent="0.2">
      <c r="A112" s="40">
        <v>0</v>
      </c>
      <c r="B112" s="41"/>
      <c r="C112" s="41"/>
      <c r="D112" s="42" t="s">
        <v>189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3" t="s">
        <v>187</v>
      </c>
      <c r="R112" s="43"/>
      <c r="S112" s="43"/>
      <c r="T112" s="43"/>
      <c r="U112" s="43"/>
      <c r="V112" s="42" t="s">
        <v>190</v>
      </c>
      <c r="W112" s="36"/>
      <c r="X112" s="36"/>
      <c r="Y112" s="36"/>
      <c r="Z112" s="36"/>
      <c r="AA112" s="36"/>
      <c r="AB112" s="36"/>
      <c r="AC112" s="36"/>
      <c r="AD112" s="36"/>
      <c r="AE112" s="37"/>
      <c r="AF112" s="39">
        <v>8400</v>
      </c>
      <c r="AG112" s="39"/>
      <c r="AH112" s="39"/>
      <c r="AI112" s="39"/>
      <c r="AJ112" s="39"/>
      <c r="AK112" s="39">
        <v>0</v>
      </c>
      <c r="AL112" s="39"/>
      <c r="AM112" s="39"/>
      <c r="AN112" s="39"/>
      <c r="AO112" s="39"/>
      <c r="AP112" s="39">
        <v>8400</v>
      </c>
      <c r="AQ112" s="39"/>
      <c r="AR112" s="39"/>
      <c r="AS112" s="39"/>
      <c r="AT112" s="39"/>
      <c r="AU112" s="39">
        <v>0</v>
      </c>
      <c r="AV112" s="39"/>
      <c r="AW112" s="39"/>
      <c r="AX112" s="39"/>
      <c r="AY112" s="39"/>
      <c r="AZ112" s="39">
        <v>0</v>
      </c>
      <c r="BA112" s="39"/>
      <c r="BB112" s="39"/>
      <c r="BC112" s="39"/>
      <c r="BD112" s="39"/>
      <c r="BE112" s="39">
        <v>0</v>
      </c>
      <c r="BF112" s="39"/>
      <c r="BG112" s="39"/>
      <c r="BH112" s="39"/>
      <c r="BI112" s="39"/>
      <c r="BJ112" s="39">
        <v>0</v>
      </c>
      <c r="BK112" s="39"/>
      <c r="BL112" s="39"/>
      <c r="BM112" s="39"/>
      <c r="BN112" s="39"/>
      <c r="BO112" s="39">
        <v>0</v>
      </c>
      <c r="BP112" s="39"/>
      <c r="BQ112" s="39"/>
      <c r="BR112" s="39"/>
      <c r="BS112" s="39"/>
      <c r="BT112" s="39">
        <v>0</v>
      </c>
      <c r="BU112" s="39"/>
      <c r="BV112" s="39"/>
      <c r="BW112" s="39"/>
      <c r="BX112" s="39"/>
    </row>
    <row r="113" spans="1:79" s="25" customFormat="1" ht="30" customHeight="1" x14ac:dyDescent="0.2">
      <c r="A113" s="40">
        <v>0</v>
      </c>
      <c r="B113" s="41"/>
      <c r="C113" s="41"/>
      <c r="D113" s="42" t="s">
        <v>191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3" t="s">
        <v>192</v>
      </c>
      <c r="R113" s="43"/>
      <c r="S113" s="43"/>
      <c r="T113" s="43"/>
      <c r="U113" s="43"/>
      <c r="V113" s="42" t="s">
        <v>193</v>
      </c>
      <c r="W113" s="36"/>
      <c r="X113" s="36"/>
      <c r="Y113" s="36"/>
      <c r="Z113" s="36"/>
      <c r="AA113" s="36"/>
      <c r="AB113" s="36"/>
      <c r="AC113" s="36"/>
      <c r="AD113" s="36"/>
      <c r="AE113" s="37"/>
      <c r="AF113" s="39">
        <v>0</v>
      </c>
      <c r="AG113" s="39"/>
      <c r="AH113" s="39"/>
      <c r="AI113" s="39"/>
      <c r="AJ113" s="39"/>
      <c r="AK113" s="39">
        <v>0</v>
      </c>
      <c r="AL113" s="39"/>
      <c r="AM113" s="39"/>
      <c r="AN113" s="39"/>
      <c r="AO113" s="39"/>
      <c r="AP113" s="39">
        <v>0</v>
      </c>
      <c r="AQ113" s="39"/>
      <c r="AR113" s="39"/>
      <c r="AS113" s="39"/>
      <c r="AT113" s="39"/>
      <c r="AU113" s="39">
        <v>30000</v>
      </c>
      <c r="AV113" s="39"/>
      <c r="AW113" s="39"/>
      <c r="AX113" s="39"/>
      <c r="AY113" s="39"/>
      <c r="AZ113" s="39">
        <v>0</v>
      </c>
      <c r="BA113" s="39"/>
      <c r="BB113" s="39"/>
      <c r="BC113" s="39"/>
      <c r="BD113" s="39"/>
      <c r="BE113" s="39">
        <v>30000</v>
      </c>
      <c r="BF113" s="39"/>
      <c r="BG113" s="39"/>
      <c r="BH113" s="39"/>
      <c r="BI113" s="39"/>
      <c r="BJ113" s="39">
        <v>30000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30000</v>
      </c>
      <c r="BU113" s="39"/>
      <c r="BV113" s="39"/>
      <c r="BW113" s="39"/>
      <c r="BX113" s="39"/>
    </row>
    <row r="114" spans="1:79" s="6" customFormat="1" ht="15" customHeight="1" x14ac:dyDescent="0.2">
      <c r="A114" s="45">
        <v>0</v>
      </c>
      <c r="B114" s="46"/>
      <c r="C114" s="46"/>
      <c r="D114" s="47" t="s">
        <v>194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2"/>
      <c r="Q114" s="48"/>
      <c r="R114" s="48"/>
      <c r="S114" s="48"/>
      <c r="T114" s="48"/>
      <c r="U114" s="48"/>
      <c r="V114" s="47"/>
      <c r="W114" s="31"/>
      <c r="X114" s="31"/>
      <c r="Y114" s="31"/>
      <c r="Z114" s="31"/>
      <c r="AA114" s="31"/>
      <c r="AB114" s="31"/>
      <c r="AC114" s="31"/>
      <c r="AD114" s="31"/>
      <c r="AE114" s="32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</row>
    <row r="115" spans="1:79" s="25" customFormat="1" ht="28.5" customHeight="1" x14ac:dyDescent="0.2">
      <c r="A115" s="40">
        <v>0</v>
      </c>
      <c r="B115" s="41"/>
      <c r="C115" s="41"/>
      <c r="D115" s="42" t="s">
        <v>195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7"/>
      <c r="Q115" s="43" t="s">
        <v>179</v>
      </c>
      <c r="R115" s="43"/>
      <c r="S115" s="43"/>
      <c r="T115" s="43"/>
      <c r="U115" s="43"/>
      <c r="V115" s="42" t="s">
        <v>180</v>
      </c>
      <c r="W115" s="36"/>
      <c r="X115" s="36"/>
      <c r="Y115" s="36"/>
      <c r="Z115" s="36"/>
      <c r="AA115" s="36"/>
      <c r="AB115" s="36"/>
      <c r="AC115" s="36"/>
      <c r="AD115" s="36"/>
      <c r="AE115" s="37"/>
      <c r="AF115" s="39">
        <v>24</v>
      </c>
      <c r="AG115" s="39"/>
      <c r="AH115" s="39"/>
      <c r="AI115" s="39"/>
      <c r="AJ115" s="39"/>
      <c r="AK115" s="39">
        <v>0</v>
      </c>
      <c r="AL115" s="39"/>
      <c r="AM115" s="39"/>
      <c r="AN115" s="39"/>
      <c r="AO115" s="39"/>
      <c r="AP115" s="39">
        <v>24</v>
      </c>
      <c r="AQ115" s="39"/>
      <c r="AR115" s="39"/>
      <c r="AS115" s="39"/>
      <c r="AT115" s="39"/>
      <c r="AU115" s="39">
        <v>0</v>
      </c>
      <c r="AV115" s="39"/>
      <c r="AW115" s="39"/>
      <c r="AX115" s="39"/>
      <c r="AY115" s="39"/>
      <c r="AZ115" s="39">
        <v>0</v>
      </c>
      <c r="BA115" s="39"/>
      <c r="BB115" s="39"/>
      <c r="BC115" s="39"/>
      <c r="BD115" s="39"/>
      <c r="BE115" s="39">
        <v>0</v>
      </c>
      <c r="BF115" s="39"/>
      <c r="BG115" s="39"/>
      <c r="BH115" s="39"/>
      <c r="BI115" s="39"/>
      <c r="BJ115" s="39">
        <v>0</v>
      </c>
      <c r="BK115" s="39"/>
      <c r="BL115" s="39"/>
      <c r="BM115" s="39"/>
      <c r="BN115" s="39"/>
      <c r="BO115" s="39">
        <v>0</v>
      </c>
      <c r="BP115" s="39"/>
      <c r="BQ115" s="39"/>
      <c r="BR115" s="39"/>
      <c r="BS115" s="39"/>
      <c r="BT115" s="39">
        <v>0</v>
      </c>
      <c r="BU115" s="39"/>
      <c r="BV115" s="39"/>
      <c r="BW115" s="39"/>
      <c r="BX115" s="39"/>
    </row>
    <row r="116" spans="1:79" s="25" customFormat="1" ht="30" customHeight="1" x14ac:dyDescent="0.2">
      <c r="A116" s="40">
        <v>0</v>
      </c>
      <c r="B116" s="41"/>
      <c r="C116" s="41"/>
      <c r="D116" s="42" t="s">
        <v>196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3" t="s">
        <v>179</v>
      </c>
      <c r="R116" s="43"/>
      <c r="S116" s="43"/>
      <c r="T116" s="43"/>
      <c r="U116" s="43"/>
      <c r="V116" s="42" t="s">
        <v>180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9">
        <v>35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35</v>
      </c>
      <c r="AQ116" s="39"/>
      <c r="AR116" s="39"/>
      <c r="AS116" s="39"/>
      <c r="AT116" s="39"/>
      <c r="AU116" s="39">
        <v>0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0</v>
      </c>
      <c r="BF116" s="39"/>
      <c r="BG116" s="39"/>
      <c r="BH116" s="39"/>
      <c r="BI116" s="39"/>
      <c r="BJ116" s="39">
        <v>0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0</v>
      </c>
      <c r="BU116" s="39"/>
      <c r="BV116" s="39"/>
      <c r="BW116" s="39"/>
      <c r="BX116" s="39"/>
    </row>
    <row r="117" spans="1:79" s="25" customFormat="1" ht="15" customHeight="1" x14ac:dyDescent="0.2">
      <c r="A117" s="40">
        <v>0</v>
      </c>
      <c r="B117" s="41"/>
      <c r="C117" s="41"/>
      <c r="D117" s="42" t="s">
        <v>197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3" t="s">
        <v>179</v>
      </c>
      <c r="R117" s="43"/>
      <c r="S117" s="43"/>
      <c r="T117" s="43"/>
      <c r="U117" s="43"/>
      <c r="V117" s="42" t="s">
        <v>198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9">
        <v>0</v>
      </c>
      <c r="AG117" s="39"/>
      <c r="AH117" s="39"/>
      <c r="AI117" s="39"/>
      <c r="AJ117" s="39"/>
      <c r="AK117" s="39">
        <v>0</v>
      </c>
      <c r="AL117" s="39"/>
      <c r="AM117" s="39"/>
      <c r="AN117" s="39"/>
      <c r="AO117" s="39"/>
      <c r="AP117" s="39">
        <v>0</v>
      </c>
      <c r="AQ117" s="39"/>
      <c r="AR117" s="39"/>
      <c r="AS117" s="39"/>
      <c r="AT117" s="39"/>
      <c r="AU117" s="39">
        <v>37</v>
      </c>
      <c r="AV117" s="39"/>
      <c r="AW117" s="39"/>
      <c r="AX117" s="39"/>
      <c r="AY117" s="39"/>
      <c r="AZ117" s="39">
        <v>0</v>
      </c>
      <c r="BA117" s="39"/>
      <c r="BB117" s="39"/>
      <c r="BC117" s="39"/>
      <c r="BD117" s="39"/>
      <c r="BE117" s="39">
        <v>37</v>
      </c>
      <c r="BF117" s="39"/>
      <c r="BG117" s="39"/>
      <c r="BH117" s="39"/>
      <c r="BI117" s="39"/>
      <c r="BJ117" s="39">
        <v>33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33</v>
      </c>
      <c r="BU117" s="39"/>
      <c r="BV117" s="39"/>
      <c r="BW117" s="39"/>
      <c r="BX117" s="39"/>
    </row>
    <row r="118" spans="1:79" s="6" customFormat="1" ht="15" customHeight="1" x14ac:dyDescent="0.2">
      <c r="A118" s="45">
        <v>0</v>
      </c>
      <c r="B118" s="46"/>
      <c r="C118" s="46"/>
      <c r="D118" s="47" t="s">
        <v>199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48"/>
      <c r="R118" s="48"/>
      <c r="S118" s="48"/>
      <c r="T118" s="48"/>
      <c r="U118" s="48"/>
      <c r="V118" s="47"/>
      <c r="W118" s="31"/>
      <c r="X118" s="31"/>
      <c r="Y118" s="31"/>
      <c r="Z118" s="31"/>
      <c r="AA118" s="31"/>
      <c r="AB118" s="31"/>
      <c r="AC118" s="31"/>
      <c r="AD118" s="31"/>
      <c r="AE118" s="32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</row>
    <row r="119" spans="1:79" s="25" customFormat="1" ht="57" customHeight="1" x14ac:dyDescent="0.2">
      <c r="A119" s="40">
        <v>0</v>
      </c>
      <c r="B119" s="41"/>
      <c r="C119" s="41"/>
      <c r="D119" s="42" t="s">
        <v>200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3" t="s">
        <v>201</v>
      </c>
      <c r="R119" s="43"/>
      <c r="S119" s="43"/>
      <c r="T119" s="43"/>
      <c r="U119" s="43"/>
      <c r="V119" s="42" t="s">
        <v>202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39">
        <v>95</v>
      </c>
      <c r="AG119" s="39"/>
      <c r="AH119" s="39"/>
      <c r="AI119" s="39"/>
      <c r="AJ119" s="39"/>
      <c r="AK119" s="39">
        <v>0</v>
      </c>
      <c r="AL119" s="39"/>
      <c r="AM119" s="39"/>
      <c r="AN119" s="39"/>
      <c r="AO119" s="39"/>
      <c r="AP119" s="39">
        <v>95</v>
      </c>
      <c r="AQ119" s="39"/>
      <c r="AR119" s="39"/>
      <c r="AS119" s="39"/>
      <c r="AT119" s="39"/>
      <c r="AU119" s="39">
        <v>0</v>
      </c>
      <c r="AV119" s="39"/>
      <c r="AW119" s="39"/>
      <c r="AX119" s="39"/>
      <c r="AY119" s="39"/>
      <c r="AZ119" s="39">
        <v>0</v>
      </c>
      <c r="BA119" s="39"/>
      <c r="BB119" s="39"/>
      <c r="BC119" s="39"/>
      <c r="BD119" s="39"/>
      <c r="BE119" s="39">
        <v>0</v>
      </c>
      <c r="BF119" s="39"/>
      <c r="BG119" s="39"/>
      <c r="BH119" s="39"/>
      <c r="BI119" s="39"/>
      <c r="BJ119" s="39">
        <v>0</v>
      </c>
      <c r="BK119" s="39"/>
      <c r="BL119" s="39"/>
      <c r="BM119" s="39"/>
      <c r="BN119" s="39"/>
      <c r="BO119" s="39">
        <v>0</v>
      </c>
      <c r="BP119" s="39"/>
      <c r="BQ119" s="39"/>
      <c r="BR119" s="39"/>
      <c r="BS119" s="39"/>
      <c r="BT119" s="39">
        <v>0</v>
      </c>
      <c r="BU119" s="39"/>
      <c r="BV119" s="39"/>
      <c r="BW119" s="39"/>
      <c r="BX119" s="39"/>
    </row>
    <row r="120" spans="1:79" s="25" customFormat="1" ht="45" customHeight="1" x14ac:dyDescent="0.2">
      <c r="A120" s="40">
        <v>0</v>
      </c>
      <c r="B120" s="41"/>
      <c r="C120" s="41"/>
      <c r="D120" s="42" t="s">
        <v>203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3" t="s">
        <v>201</v>
      </c>
      <c r="R120" s="43"/>
      <c r="S120" s="43"/>
      <c r="T120" s="43"/>
      <c r="U120" s="43"/>
      <c r="V120" s="42" t="s">
        <v>198</v>
      </c>
      <c r="W120" s="36"/>
      <c r="X120" s="36"/>
      <c r="Y120" s="36"/>
      <c r="Z120" s="36"/>
      <c r="AA120" s="36"/>
      <c r="AB120" s="36"/>
      <c r="AC120" s="36"/>
      <c r="AD120" s="36"/>
      <c r="AE120" s="37"/>
      <c r="AF120" s="39">
        <v>0</v>
      </c>
      <c r="AG120" s="39"/>
      <c r="AH120" s="39"/>
      <c r="AI120" s="39"/>
      <c r="AJ120" s="39"/>
      <c r="AK120" s="39">
        <v>0</v>
      </c>
      <c r="AL120" s="39"/>
      <c r="AM120" s="39"/>
      <c r="AN120" s="39"/>
      <c r="AO120" s="39"/>
      <c r="AP120" s="39">
        <v>0</v>
      </c>
      <c r="AQ120" s="39"/>
      <c r="AR120" s="39"/>
      <c r="AS120" s="39"/>
      <c r="AT120" s="39"/>
      <c r="AU120" s="39">
        <v>100</v>
      </c>
      <c r="AV120" s="39"/>
      <c r="AW120" s="39"/>
      <c r="AX120" s="39"/>
      <c r="AY120" s="39"/>
      <c r="AZ120" s="39">
        <v>0</v>
      </c>
      <c r="BA120" s="39"/>
      <c r="BB120" s="39"/>
      <c r="BC120" s="39"/>
      <c r="BD120" s="39"/>
      <c r="BE120" s="39">
        <v>100</v>
      </c>
      <c r="BF120" s="39"/>
      <c r="BG120" s="39"/>
      <c r="BH120" s="39"/>
      <c r="BI120" s="39"/>
      <c r="BJ120" s="39">
        <v>100</v>
      </c>
      <c r="BK120" s="39"/>
      <c r="BL120" s="39"/>
      <c r="BM120" s="39"/>
      <c r="BN120" s="39"/>
      <c r="BO120" s="39">
        <v>0</v>
      </c>
      <c r="BP120" s="39"/>
      <c r="BQ120" s="39"/>
      <c r="BR120" s="39"/>
      <c r="BS120" s="39"/>
      <c r="BT120" s="39">
        <v>100</v>
      </c>
      <c r="BU120" s="39"/>
      <c r="BV120" s="39"/>
      <c r="BW120" s="39"/>
      <c r="BX120" s="39"/>
    </row>
    <row r="122" spans="1:79" ht="14.25" customHeight="1" x14ac:dyDescent="0.2">
      <c r="A122" s="64" t="s">
        <v>255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</row>
    <row r="123" spans="1:79" ht="23.1" customHeight="1" x14ac:dyDescent="0.2">
      <c r="A123" s="82" t="s">
        <v>6</v>
      </c>
      <c r="B123" s="83"/>
      <c r="C123" s="83"/>
      <c r="D123" s="43" t="s">
        <v>9</v>
      </c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 t="s">
        <v>8</v>
      </c>
      <c r="R123" s="43"/>
      <c r="S123" s="43"/>
      <c r="T123" s="43"/>
      <c r="U123" s="43"/>
      <c r="V123" s="43" t="s">
        <v>7</v>
      </c>
      <c r="W123" s="43"/>
      <c r="X123" s="43"/>
      <c r="Y123" s="43"/>
      <c r="Z123" s="43"/>
      <c r="AA123" s="43"/>
      <c r="AB123" s="43"/>
      <c r="AC123" s="43"/>
      <c r="AD123" s="43"/>
      <c r="AE123" s="43"/>
      <c r="AF123" s="77" t="s">
        <v>246</v>
      </c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9"/>
      <c r="AU123" s="77" t="s">
        <v>251</v>
      </c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9"/>
    </row>
    <row r="124" spans="1:79" ht="28.5" customHeight="1" x14ac:dyDescent="0.2">
      <c r="A124" s="85"/>
      <c r="B124" s="86"/>
      <c r="C124" s="86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 t="s">
        <v>4</v>
      </c>
      <c r="AG124" s="43"/>
      <c r="AH124" s="43"/>
      <c r="AI124" s="43"/>
      <c r="AJ124" s="43"/>
      <c r="AK124" s="43" t="s">
        <v>3</v>
      </c>
      <c r="AL124" s="43"/>
      <c r="AM124" s="43"/>
      <c r="AN124" s="43"/>
      <c r="AO124" s="43"/>
      <c r="AP124" s="43" t="s">
        <v>123</v>
      </c>
      <c r="AQ124" s="43"/>
      <c r="AR124" s="43"/>
      <c r="AS124" s="43"/>
      <c r="AT124" s="43"/>
      <c r="AU124" s="43" t="s">
        <v>4</v>
      </c>
      <c r="AV124" s="43"/>
      <c r="AW124" s="43"/>
      <c r="AX124" s="43"/>
      <c r="AY124" s="43"/>
      <c r="AZ124" s="43" t="s">
        <v>3</v>
      </c>
      <c r="BA124" s="43"/>
      <c r="BB124" s="43"/>
      <c r="BC124" s="43"/>
      <c r="BD124" s="43"/>
      <c r="BE124" s="43" t="s">
        <v>90</v>
      </c>
      <c r="BF124" s="43"/>
      <c r="BG124" s="43"/>
      <c r="BH124" s="43"/>
      <c r="BI124" s="43"/>
    </row>
    <row r="125" spans="1:79" ht="15" customHeight="1" x14ac:dyDescent="0.2">
      <c r="A125" s="77">
        <v>1</v>
      </c>
      <c r="B125" s="78"/>
      <c r="C125" s="78"/>
      <c r="D125" s="43">
        <v>2</v>
      </c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>
        <v>3</v>
      </c>
      <c r="R125" s="43"/>
      <c r="S125" s="43"/>
      <c r="T125" s="43"/>
      <c r="U125" s="43"/>
      <c r="V125" s="43">
        <v>4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43">
        <v>5</v>
      </c>
      <c r="AG125" s="43"/>
      <c r="AH125" s="43"/>
      <c r="AI125" s="43"/>
      <c r="AJ125" s="43"/>
      <c r="AK125" s="43">
        <v>6</v>
      </c>
      <c r="AL125" s="43"/>
      <c r="AM125" s="43"/>
      <c r="AN125" s="43"/>
      <c r="AO125" s="43"/>
      <c r="AP125" s="43">
        <v>7</v>
      </c>
      <c r="AQ125" s="43"/>
      <c r="AR125" s="43"/>
      <c r="AS125" s="43"/>
      <c r="AT125" s="43"/>
      <c r="AU125" s="43">
        <v>8</v>
      </c>
      <c r="AV125" s="43"/>
      <c r="AW125" s="43"/>
      <c r="AX125" s="43"/>
      <c r="AY125" s="43"/>
      <c r="AZ125" s="43">
        <v>9</v>
      </c>
      <c r="BA125" s="43"/>
      <c r="BB125" s="43"/>
      <c r="BC125" s="43"/>
      <c r="BD125" s="43"/>
      <c r="BE125" s="43">
        <v>10</v>
      </c>
      <c r="BF125" s="43"/>
      <c r="BG125" s="43"/>
      <c r="BH125" s="43"/>
      <c r="BI125" s="43"/>
    </row>
    <row r="126" spans="1:79" ht="15.75" hidden="1" customHeight="1" x14ac:dyDescent="0.2">
      <c r="A126" s="91" t="s">
        <v>154</v>
      </c>
      <c r="B126" s="92"/>
      <c r="C126" s="92"/>
      <c r="D126" s="43" t="s">
        <v>57</v>
      </c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 t="s">
        <v>70</v>
      </c>
      <c r="R126" s="43"/>
      <c r="S126" s="43"/>
      <c r="T126" s="43"/>
      <c r="U126" s="43"/>
      <c r="V126" s="43" t="s">
        <v>71</v>
      </c>
      <c r="W126" s="43"/>
      <c r="X126" s="43"/>
      <c r="Y126" s="43"/>
      <c r="Z126" s="43"/>
      <c r="AA126" s="43"/>
      <c r="AB126" s="43"/>
      <c r="AC126" s="43"/>
      <c r="AD126" s="43"/>
      <c r="AE126" s="43"/>
      <c r="AF126" s="68" t="s">
        <v>107</v>
      </c>
      <c r="AG126" s="68"/>
      <c r="AH126" s="68"/>
      <c r="AI126" s="68"/>
      <c r="AJ126" s="68"/>
      <c r="AK126" s="66" t="s">
        <v>108</v>
      </c>
      <c r="AL126" s="66"/>
      <c r="AM126" s="66"/>
      <c r="AN126" s="66"/>
      <c r="AO126" s="66"/>
      <c r="AP126" s="88" t="s">
        <v>177</v>
      </c>
      <c r="AQ126" s="88"/>
      <c r="AR126" s="88"/>
      <c r="AS126" s="88"/>
      <c r="AT126" s="88"/>
      <c r="AU126" s="68" t="s">
        <v>109</v>
      </c>
      <c r="AV126" s="68"/>
      <c r="AW126" s="68"/>
      <c r="AX126" s="68"/>
      <c r="AY126" s="68"/>
      <c r="AZ126" s="66" t="s">
        <v>110</v>
      </c>
      <c r="BA126" s="66"/>
      <c r="BB126" s="66"/>
      <c r="BC126" s="66"/>
      <c r="BD126" s="66"/>
      <c r="BE126" s="88" t="s">
        <v>177</v>
      </c>
      <c r="BF126" s="88"/>
      <c r="BG126" s="88"/>
      <c r="BH126" s="88"/>
      <c r="BI126" s="88"/>
      <c r="CA126" t="s">
        <v>39</v>
      </c>
    </row>
    <row r="127" spans="1:79" s="6" customFormat="1" ht="14.25" x14ac:dyDescent="0.2">
      <c r="A127" s="45">
        <v>0</v>
      </c>
      <c r="B127" s="46"/>
      <c r="C127" s="46"/>
      <c r="D127" s="48" t="s">
        <v>176</v>
      </c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CA127" s="6" t="s">
        <v>40</v>
      </c>
    </row>
    <row r="128" spans="1:79" s="25" customFormat="1" ht="28.5" customHeight="1" x14ac:dyDescent="0.2">
      <c r="A128" s="40">
        <v>0</v>
      </c>
      <c r="B128" s="41"/>
      <c r="C128" s="41"/>
      <c r="D128" s="42" t="s">
        <v>178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 t="s">
        <v>179</v>
      </c>
      <c r="R128" s="43"/>
      <c r="S128" s="43"/>
      <c r="T128" s="43"/>
      <c r="U128" s="43"/>
      <c r="V128" s="43" t="s">
        <v>180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39">
        <v>0</v>
      </c>
      <c r="AG128" s="39"/>
      <c r="AH128" s="39"/>
      <c r="AI128" s="39"/>
      <c r="AJ128" s="39"/>
      <c r="AK128" s="39">
        <v>0</v>
      </c>
      <c r="AL128" s="39"/>
      <c r="AM128" s="39"/>
      <c r="AN128" s="39"/>
      <c r="AO128" s="39"/>
      <c r="AP128" s="39">
        <v>0</v>
      </c>
      <c r="AQ128" s="39"/>
      <c r="AR128" s="39"/>
      <c r="AS128" s="39"/>
      <c r="AT128" s="39"/>
      <c r="AU128" s="39">
        <v>0</v>
      </c>
      <c r="AV128" s="39"/>
      <c r="AW128" s="39"/>
      <c r="AX128" s="39"/>
      <c r="AY128" s="39"/>
      <c r="AZ128" s="39">
        <v>0</v>
      </c>
      <c r="BA128" s="39"/>
      <c r="BB128" s="39"/>
      <c r="BC128" s="39"/>
      <c r="BD128" s="39"/>
      <c r="BE128" s="39">
        <v>0</v>
      </c>
      <c r="BF128" s="39"/>
      <c r="BG128" s="39"/>
      <c r="BH128" s="39"/>
      <c r="BI128" s="39"/>
    </row>
    <row r="129" spans="1:70" s="25" customFormat="1" ht="45" customHeight="1" x14ac:dyDescent="0.2">
      <c r="A129" s="40">
        <v>0</v>
      </c>
      <c r="B129" s="41"/>
      <c r="C129" s="41"/>
      <c r="D129" s="42" t="s">
        <v>181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3" t="s">
        <v>182</v>
      </c>
      <c r="R129" s="43"/>
      <c r="S129" s="43"/>
      <c r="T129" s="43"/>
      <c r="U129" s="43"/>
      <c r="V129" s="42" t="s">
        <v>183</v>
      </c>
      <c r="W129" s="36"/>
      <c r="X129" s="36"/>
      <c r="Y129" s="36"/>
      <c r="Z129" s="36"/>
      <c r="AA129" s="36"/>
      <c r="AB129" s="36"/>
      <c r="AC129" s="36"/>
      <c r="AD129" s="36"/>
      <c r="AE129" s="37"/>
      <c r="AF129" s="39">
        <v>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0</v>
      </c>
      <c r="AQ129" s="39"/>
      <c r="AR129" s="39"/>
      <c r="AS129" s="39"/>
      <c r="AT129" s="39"/>
      <c r="AU129" s="39">
        <v>0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0</v>
      </c>
      <c r="BF129" s="39"/>
      <c r="BG129" s="39"/>
      <c r="BH129" s="39"/>
      <c r="BI129" s="39"/>
    </row>
    <row r="130" spans="1:70" s="25" customFormat="1" ht="30" customHeight="1" x14ac:dyDescent="0.2">
      <c r="A130" s="40">
        <v>0</v>
      </c>
      <c r="B130" s="41"/>
      <c r="C130" s="41"/>
      <c r="D130" s="42" t="s">
        <v>184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7"/>
      <c r="Q130" s="43" t="s">
        <v>179</v>
      </c>
      <c r="R130" s="43"/>
      <c r="S130" s="43"/>
      <c r="T130" s="43"/>
      <c r="U130" s="43"/>
      <c r="V130" s="42" t="s">
        <v>180</v>
      </c>
      <c r="W130" s="36"/>
      <c r="X130" s="36"/>
      <c r="Y130" s="36"/>
      <c r="Z130" s="36"/>
      <c r="AA130" s="36"/>
      <c r="AB130" s="36"/>
      <c r="AC130" s="36"/>
      <c r="AD130" s="36"/>
      <c r="AE130" s="37"/>
      <c r="AF130" s="39">
        <v>0</v>
      </c>
      <c r="AG130" s="39"/>
      <c r="AH130" s="39"/>
      <c r="AI130" s="39"/>
      <c r="AJ130" s="39"/>
      <c r="AK130" s="39">
        <v>0</v>
      </c>
      <c r="AL130" s="39"/>
      <c r="AM130" s="39"/>
      <c r="AN130" s="39"/>
      <c r="AO130" s="39"/>
      <c r="AP130" s="39">
        <v>0</v>
      </c>
      <c r="AQ130" s="39"/>
      <c r="AR130" s="39"/>
      <c r="AS130" s="39"/>
      <c r="AT130" s="39"/>
      <c r="AU130" s="39">
        <v>0</v>
      </c>
      <c r="AV130" s="39"/>
      <c r="AW130" s="39"/>
      <c r="AX130" s="39"/>
      <c r="AY130" s="39"/>
      <c r="AZ130" s="39">
        <v>0</v>
      </c>
      <c r="BA130" s="39"/>
      <c r="BB130" s="39"/>
      <c r="BC130" s="39"/>
      <c r="BD130" s="39"/>
      <c r="BE130" s="39">
        <v>0</v>
      </c>
      <c r="BF130" s="39"/>
      <c r="BG130" s="39"/>
      <c r="BH130" s="39"/>
      <c r="BI130" s="39"/>
    </row>
    <row r="131" spans="1:70" s="6" customFormat="1" ht="14.25" x14ac:dyDescent="0.2">
      <c r="A131" s="45">
        <v>0</v>
      </c>
      <c r="B131" s="46"/>
      <c r="C131" s="46"/>
      <c r="D131" s="47" t="s">
        <v>185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2"/>
      <c r="Q131" s="48"/>
      <c r="R131" s="48"/>
      <c r="S131" s="48"/>
      <c r="T131" s="48"/>
      <c r="U131" s="48"/>
      <c r="V131" s="47"/>
      <c r="W131" s="31"/>
      <c r="X131" s="31"/>
      <c r="Y131" s="31"/>
      <c r="Z131" s="31"/>
      <c r="AA131" s="31"/>
      <c r="AB131" s="31"/>
      <c r="AC131" s="31"/>
      <c r="AD131" s="31"/>
      <c r="AE131" s="32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</row>
    <row r="132" spans="1:70" s="25" customFormat="1" ht="28.5" customHeight="1" x14ac:dyDescent="0.2">
      <c r="A132" s="40">
        <v>0</v>
      </c>
      <c r="B132" s="41"/>
      <c r="C132" s="41"/>
      <c r="D132" s="42" t="s">
        <v>186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3" t="s">
        <v>187</v>
      </c>
      <c r="R132" s="43"/>
      <c r="S132" s="43"/>
      <c r="T132" s="43"/>
      <c r="U132" s="43"/>
      <c r="V132" s="42" t="s">
        <v>188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9">
        <v>0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0</v>
      </c>
      <c r="AQ132" s="39"/>
      <c r="AR132" s="39"/>
      <c r="AS132" s="39"/>
      <c r="AT132" s="39"/>
      <c r="AU132" s="39">
        <v>0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0</v>
      </c>
      <c r="BF132" s="39"/>
      <c r="BG132" s="39"/>
      <c r="BH132" s="39"/>
      <c r="BI132" s="39"/>
    </row>
    <row r="133" spans="1:70" s="25" customFormat="1" ht="30" customHeight="1" x14ac:dyDescent="0.2">
      <c r="A133" s="40">
        <v>0</v>
      </c>
      <c r="B133" s="41"/>
      <c r="C133" s="41"/>
      <c r="D133" s="42" t="s">
        <v>189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187</v>
      </c>
      <c r="R133" s="43"/>
      <c r="S133" s="43"/>
      <c r="T133" s="43"/>
      <c r="U133" s="43"/>
      <c r="V133" s="42" t="s">
        <v>190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39">
        <v>0</v>
      </c>
      <c r="AG133" s="39"/>
      <c r="AH133" s="39"/>
      <c r="AI133" s="39"/>
      <c r="AJ133" s="39"/>
      <c r="AK133" s="39">
        <v>0</v>
      </c>
      <c r="AL133" s="39"/>
      <c r="AM133" s="39"/>
      <c r="AN133" s="39"/>
      <c r="AO133" s="39"/>
      <c r="AP133" s="39">
        <v>0</v>
      </c>
      <c r="AQ133" s="39"/>
      <c r="AR133" s="39"/>
      <c r="AS133" s="39"/>
      <c r="AT133" s="39"/>
      <c r="AU133" s="39">
        <v>0</v>
      </c>
      <c r="AV133" s="39"/>
      <c r="AW133" s="39"/>
      <c r="AX133" s="39"/>
      <c r="AY133" s="39"/>
      <c r="AZ133" s="39">
        <v>0</v>
      </c>
      <c r="BA133" s="39"/>
      <c r="BB133" s="39"/>
      <c r="BC133" s="39"/>
      <c r="BD133" s="39"/>
      <c r="BE133" s="39">
        <v>0</v>
      </c>
      <c r="BF133" s="39"/>
      <c r="BG133" s="39"/>
      <c r="BH133" s="39"/>
      <c r="BI133" s="39"/>
    </row>
    <row r="134" spans="1:70" s="25" customFormat="1" ht="30" customHeight="1" x14ac:dyDescent="0.2">
      <c r="A134" s="40">
        <v>0</v>
      </c>
      <c r="B134" s="41"/>
      <c r="C134" s="41"/>
      <c r="D134" s="42" t="s">
        <v>191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7"/>
      <c r="Q134" s="43" t="s">
        <v>192</v>
      </c>
      <c r="R134" s="43"/>
      <c r="S134" s="43"/>
      <c r="T134" s="43"/>
      <c r="U134" s="43"/>
      <c r="V134" s="42" t="s">
        <v>193</v>
      </c>
      <c r="W134" s="36"/>
      <c r="X134" s="36"/>
      <c r="Y134" s="36"/>
      <c r="Z134" s="36"/>
      <c r="AA134" s="36"/>
      <c r="AB134" s="36"/>
      <c r="AC134" s="36"/>
      <c r="AD134" s="36"/>
      <c r="AE134" s="37"/>
      <c r="AF134" s="39">
        <v>0</v>
      </c>
      <c r="AG134" s="39"/>
      <c r="AH134" s="39"/>
      <c r="AI134" s="39"/>
      <c r="AJ134" s="39"/>
      <c r="AK134" s="39">
        <v>0</v>
      </c>
      <c r="AL134" s="39"/>
      <c r="AM134" s="39"/>
      <c r="AN134" s="39"/>
      <c r="AO134" s="39"/>
      <c r="AP134" s="39">
        <v>0</v>
      </c>
      <c r="AQ134" s="39"/>
      <c r="AR134" s="39"/>
      <c r="AS134" s="39"/>
      <c r="AT134" s="39"/>
      <c r="AU134" s="39">
        <v>0</v>
      </c>
      <c r="AV134" s="39"/>
      <c r="AW134" s="39"/>
      <c r="AX134" s="39"/>
      <c r="AY134" s="39"/>
      <c r="AZ134" s="39">
        <v>0</v>
      </c>
      <c r="BA134" s="39"/>
      <c r="BB134" s="39"/>
      <c r="BC134" s="39"/>
      <c r="BD134" s="39"/>
      <c r="BE134" s="39">
        <v>0</v>
      </c>
      <c r="BF134" s="39"/>
      <c r="BG134" s="39"/>
      <c r="BH134" s="39"/>
      <c r="BI134" s="39"/>
    </row>
    <row r="135" spans="1:70" s="6" customFormat="1" ht="14.25" x14ac:dyDescent="0.2">
      <c r="A135" s="45">
        <v>0</v>
      </c>
      <c r="B135" s="46"/>
      <c r="C135" s="46"/>
      <c r="D135" s="47" t="s">
        <v>194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2"/>
      <c r="Q135" s="48"/>
      <c r="R135" s="48"/>
      <c r="S135" s="48"/>
      <c r="T135" s="48"/>
      <c r="U135" s="48"/>
      <c r="V135" s="47"/>
      <c r="W135" s="31"/>
      <c r="X135" s="31"/>
      <c r="Y135" s="31"/>
      <c r="Z135" s="31"/>
      <c r="AA135" s="31"/>
      <c r="AB135" s="31"/>
      <c r="AC135" s="31"/>
      <c r="AD135" s="31"/>
      <c r="AE135" s="32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</row>
    <row r="136" spans="1:70" s="25" customFormat="1" ht="28.5" customHeight="1" x14ac:dyDescent="0.2">
      <c r="A136" s="40">
        <v>0</v>
      </c>
      <c r="B136" s="41"/>
      <c r="C136" s="41"/>
      <c r="D136" s="42" t="s">
        <v>195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3" t="s">
        <v>179</v>
      </c>
      <c r="R136" s="43"/>
      <c r="S136" s="43"/>
      <c r="T136" s="43"/>
      <c r="U136" s="43"/>
      <c r="V136" s="42" t="s">
        <v>180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39">
        <v>0</v>
      </c>
      <c r="AG136" s="39"/>
      <c r="AH136" s="39"/>
      <c r="AI136" s="39"/>
      <c r="AJ136" s="39"/>
      <c r="AK136" s="39">
        <v>0</v>
      </c>
      <c r="AL136" s="39"/>
      <c r="AM136" s="39"/>
      <c r="AN136" s="39"/>
      <c r="AO136" s="39"/>
      <c r="AP136" s="39">
        <v>0</v>
      </c>
      <c r="AQ136" s="39"/>
      <c r="AR136" s="39"/>
      <c r="AS136" s="39"/>
      <c r="AT136" s="39"/>
      <c r="AU136" s="39">
        <v>0</v>
      </c>
      <c r="AV136" s="39"/>
      <c r="AW136" s="39"/>
      <c r="AX136" s="39"/>
      <c r="AY136" s="39"/>
      <c r="AZ136" s="39">
        <v>0</v>
      </c>
      <c r="BA136" s="39"/>
      <c r="BB136" s="39"/>
      <c r="BC136" s="39"/>
      <c r="BD136" s="39"/>
      <c r="BE136" s="39">
        <v>0</v>
      </c>
      <c r="BF136" s="39"/>
      <c r="BG136" s="39"/>
      <c r="BH136" s="39"/>
      <c r="BI136" s="39"/>
    </row>
    <row r="137" spans="1:70" s="25" customFormat="1" ht="30" customHeight="1" x14ac:dyDescent="0.2">
      <c r="A137" s="40">
        <v>0</v>
      </c>
      <c r="B137" s="41"/>
      <c r="C137" s="41"/>
      <c r="D137" s="42" t="s">
        <v>196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179</v>
      </c>
      <c r="R137" s="43"/>
      <c r="S137" s="43"/>
      <c r="T137" s="43"/>
      <c r="U137" s="43"/>
      <c r="V137" s="42" t="s">
        <v>180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0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0</v>
      </c>
      <c r="AQ137" s="39"/>
      <c r="AR137" s="39"/>
      <c r="AS137" s="39"/>
      <c r="AT137" s="39"/>
      <c r="AU137" s="39">
        <v>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0</v>
      </c>
      <c r="BF137" s="39"/>
      <c r="BG137" s="39"/>
      <c r="BH137" s="39"/>
      <c r="BI137" s="39"/>
    </row>
    <row r="138" spans="1:70" s="25" customFormat="1" ht="15" customHeight="1" x14ac:dyDescent="0.2">
      <c r="A138" s="40">
        <v>0</v>
      </c>
      <c r="B138" s="41"/>
      <c r="C138" s="41"/>
      <c r="D138" s="42" t="s">
        <v>197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3" t="s">
        <v>179</v>
      </c>
      <c r="R138" s="43"/>
      <c r="S138" s="43"/>
      <c r="T138" s="43"/>
      <c r="U138" s="43"/>
      <c r="V138" s="42" t="s">
        <v>198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39">
        <v>0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0</v>
      </c>
      <c r="AQ138" s="39"/>
      <c r="AR138" s="39"/>
      <c r="AS138" s="39"/>
      <c r="AT138" s="39"/>
      <c r="AU138" s="39">
        <v>0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0</v>
      </c>
      <c r="BF138" s="39"/>
      <c r="BG138" s="39"/>
      <c r="BH138" s="39"/>
      <c r="BI138" s="39"/>
    </row>
    <row r="139" spans="1:70" s="6" customFormat="1" ht="14.25" x14ac:dyDescent="0.2">
      <c r="A139" s="45">
        <v>0</v>
      </c>
      <c r="B139" s="46"/>
      <c r="C139" s="46"/>
      <c r="D139" s="47" t="s">
        <v>199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2"/>
      <c r="Q139" s="48"/>
      <c r="R139" s="48"/>
      <c r="S139" s="48"/>
      <c r="T139" s="48"/>
      <c r="U139" s="48"/>
      <c r="V139" s="47"/>
      <c r="W139" s="31"/>
      <c r="X139" s="31"/>
      <c r="Y139" s="31"/>
      <c r="Z139" s="31"/>
      <c r="AA139" s="31"/>
      <c r="AB139" s="31"/>
      <c r="AC139" s="31"/>
      <c r="AD139" s="31"/>
      <c r="AE139" s="32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</row>
    <row r="140" spans="1:70" s="25" customFormat="1" ht="57" customHeight="1" x14ac:dyDescent="0.2">
      <c r="A140" s="40">
        <v>0</v>
      </c>
      <c r="B140" s="41"/>
      <c r="C140" s="41"/>
      <c r="D140" s="42" t="s">
        <v>200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3" t="s">
        <v>201</v>
      </c>
      <c r="R140" s="43"/>
      <c r="S140" s="43"/>
      <c r="T140" s="43"/>
      <c r="U140" s="43"/>
      <c r="V140" s="42" t="s">
        <v>202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39">
        <v>0</v>
      </c>
      <c r="AG140" s="39"/>
      <c r="AH140" s="39"/>
      <c r="AI140" s="39"/>
      <c r="AJ140" s="39"/>
      <c r="AK140" s="39">
        <v>0</v>
      </c>
      <c r="AL140" s="39"/>
      <c r="AM140" s="39"/>
      <c r="AN140" s="39"/>
      <c r="AO140" s="39"/>
      <c r="AP140" s="39">
        <v>0</v>
      </c>
      <c r="AQ140" s="39"/>
      <c r="AR140" s="39"/>
      <c r="AS140" s="39"/>
      <c r="AT140" s="39"/>
      <c r="AU140" s="39">
        <v>0</v>
      </c>
      <c r="AV140" s="39"/>
      <c r="AW140" s="39"/>
      <c r="AX140" s="39"/>
      <c r="AY140" s="39"/>
      <c r="AZ140" s="39">
        <v>0</v>
      </c>
      <c r="BA140" s="39"/>
      <c r="BB140" s="39"/>
      <c r="BC140" s="39"/>
      <c r="BD140" s="39"/>
      <c r="BE140" s="39">
        <v>0</v>
      </c>
      <c r="BF140" s="39"/>
      <c r="BG140" s="39"/>
      <c r="BH140" s="39"/>
      <c r="BI140" s="39"/>
    </row>
    <row r="141" spans="1:70" s="25" customFormat="1" ht="45" customHeight="1" x14ac:dyDescent="0.2">
      <c r="A141" s="40">
        <v>0</v>
      </c>
      <c r="B141" s="41"/>
      <c r="C141" s="41"/>
      <c r="D141" s="42" t="s">
        <v>203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3" t="s">
        <v>201</v>
      </c>
      <c r="R141" s="43"/>
      <c r="S141" s="43"/>
      <c r="T141" s="43"/>
      <c r="U141" s="43"/>
      <c r="V141" s="42" t="s">
        <v>198</v>
      </c>
      <c r="W141" s="36"/>
      <c r="X141" s="36"/>
      <c r="Y141" s="36"/>
      <c r="Z141" s="36"/>
      <c r="AA141" s="36"/>
      <c r="AB141" s="36"/>
      <c r="AC141" s="36"/>
      <c r="AD141" s="36"/>
      <c r="AE141" s="37"/>
      <c r="AF141" s="39">
        <v>0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0</v>
      </c>
      <c r="AQ141" s="39"/>
      <c r="AR141" s="39"/>
      <c r="AS141" s="39"/>
      <c r="AT141" s="39"/>
      <c r="AU141" s="39">
        <v>0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0</v>
      </c>
      <c r="BF141" s="39"/>
      <c r="BG141" s="39"/>
      <c r="BH141" s="39"/>
      <c r="BI141" s="39"/>
    </row>
    <row r="143" spans="1:70" ht="14.25" customHeight="1" x14ac:dyDescent="0.2">
      <c r="A143" s="64" t="s">
        <v>124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</row>
    <row r="144" spans="1:70" ht="15" customHeight="1" x14ac:dyDescent="0.2">
      <c r="A144" s="80" t="s">
        <v>224</v>
      </c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</row>
    <row r="145" spans="1:79" ht="12.95" customHeight="1" x14ac:dyDescent="0.2">
      <c r="A145" s="82" t="s">
        <v>19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4"/>
      <c r="U145" s="43" t="s">
        <v>225</v>
      </c>
      <c r="V145" s="43"/>
      <c r="W145" s="43"/>
      <c r="X145" s="43"/>
      <c r="Y145" s="43"/>
      <c r="Z145" s="43"/>
      <c r="AA145" s="43"/>
      <c r="AB145" s="43"/>
      <c r="AC145" s="43"/>
      <c r="AD145" s="43"/>
      <c r="AE145" s="43" t="s">
        <v>228</v>
      </c>
      <c r="AF145" s="43"/>
      <c r="AG145" s="43"/>
      <c r="AH145" s="43"/>
      <c r="AI145" s="43"/>
      <c r="AJ145" s="43"/>
      <c r="AK145" s="43"/>
      <c r="AL145" s="43"/>
      <c r="AM145" s="43"/>
      <c r="AN145" s="43"/>
      <c r="AO145" s="43" t="s">
        <v>235</v>
      </c>
      <c r="AP145" s="43"/>
      <c r="AQ145" s="43"/>
      <c r="AR145" s="43"/>
      <c r="AS145" s="43"/>
      <c r="AT145" s="43"/>
      <c r="AU145" s="43"/>
      <c r="AV145" s="43"/>
      <c r="AW145" s="43"/>
      <c r="AX145" s="43"/>
      <c r="AY145" s="43" t="s">
        <v>246</v>
      </c>
      <c r="AZ145" s="43"/>
      <c r="BA145" s="43"/>
      <c r="BB145" s="43"/>
      <c r="BC145" s="43"/>
      <c r="BD145" s="43"/>
      <c r="BE145" s="43"/>
      <c r="BF145" s="43"/>
      <c r="BG145" s="43"/>
      <c r="BH145" s="43"/>
      <c r="BI145" s="43" t="s">
        <v>251</v>
      </c>
      <c r="BJ145" s="43"/>
      <c r="BK145" s="43"/>
      <c r="BL145" s="43"/>
      <c r="BM145" s="43"/>
      <c r="BN145" s="43"/>
      <c r="BO145" s="43"/>
      <c r="BP145" s="43"/>
      <c r="BQ145" s="43"/>
      <c r="BR145" s="43"/>
    </row>
    <row r="146" spans="1:79" ht="30" customHeight="1" x14ac:dyDescent="0.2">
      <c r="A146" s="85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7"/>
      <c r="U146" s="43" t="s">
        <v>4</v>
      </c>
      <c r="V146" s="43"/>
      <c r="W146" s="43"/>
      <c r="X146" s="43"/>
      <c r="Y146" s="43"/>
      <c r="Z146" s="43" t="s">
        <v>3</v>
      </c>
      <c r="AA146" s="43"/>
      <c r="AB146" s="43"/>
      <c r="AC146" s="43"/>
      <c r="AD146" s="43"/>
      <c r="AE146" s="43" t="s">
        <v>4</v>
      </c>
      <c r="AF146" s="43"/>
      <c r="AG146" s="43"/>
      <c r="AH146" s="43"/>
      <c r="AI146" s="43"/>
      <c r="AJ146" s="43" t="s">
        <v>3</v>
      </c>
      <c r="AK146" s="43"/>
      <c r="AL146" s="43"/>
      <c r="AM146" s="43"/>
      <c r="AN146" s="43"/>
      <c r="AO146" s="43" t="s">
        <v>4</v>
      </c>
      <c r="AP146" s="43"/>
      <c r="AQ146" s="43"/>
      <c r="AR146" s="43"/>
      <c r="AS146" s="43"/>
      <c r="AT146" s="43" t="s">
        <v>3</v>
      </c>
      <c r="AU146" s="43"/>
      <c r="AV146" s="43"/>
      <c r="AW146" s="43"/>
      <c r="AX146" s="43"/>
      <c r="AY146" s="43" t="s">
        <v>4</v>
      </c>
      <c r="AZ146" s="43"/>
      <c r="BA146" s="43"/>
      <c r="BB146" s="43"/>
      <c r="BC146" s="43"/>
      <c r="BD146" s="43" t="s">
        <v>3</v>
      </c>
      <c r="BE146" s="43"/>
      <c r="BF146" s="43"/>
      <c r="BG146" s="43"/>
      <c r="BH146" s="43"/>
      <c r="BI146" s="43" t="s">
        <v>4</v>
      </c>
      <c r="BJ146" s="43"/>
      <c r="BK146" s="43"/>
      <c r="BL146" s="43"/>
      <c r="BM146" s="43"/>
      <c r="BN146" s="43" t="s">
        <v>3</v>
      </c>
      <c r="BO146" s="43"/>
      <c r="BP146" s="43"/>
      <c r="BQ146" s="43"/>
      <c r="BR146" s="43"/>
    </row>
    <row r="147" spans="1:79" ht="15" customHeight="1" x14ac:dyDescent="0.2">
      <c r="A147" s="77">
        <v>1</v>
      </c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9"/>
      <c r="U147" s="43">
        <v>2</v>
      </c>
      <c r="V147" s="43"/>
      <c r="W147" s="43"/>
      <c r="X147" s="43"/>
      <c r="Y147" s="43"/>
      <c r="Z147" s="43">
        <v>3</v>
      </c>
      <c r="AA147" s="43"/>
      <c r="AB147" s="43"/>
      <c r="AC147" s="43"/>
      <c r="AD147" s="43"/>
      <c r="AE147" s="43">
        <v>4</v>
      </c>
      <c r="AF147" s="43"/>
      <c r="AG147" s="43"/>
      <c r="AH147" s="43"/>
      <c r="AI147" s="43"/>
      <c r="AJ147" s="43">
        <v>5</v>
      </c>
      <c r="AK147" s="43"/>
      <c r="AL147" s="43"/>
      <c r="AM147" s="43"/>
      <c r="AN147" s="43"/>
      <c r="AO147" s="43">
        <v>6</v>
      </c>
      <c r="AP147" s="43"/>
      <c r="AQ147" s="43"/>
      <c r="AR147" s="43"/>
      <c r="AS147" s="43"/>
      <c r="AT147" s="43">
        <v>7</v>
      </c>
      <c r="AU147" s="43"/>
      <c r="AV147" s="43"/>
      <c r="AW147" s="43"/>
      <c r="AX147" s="43"/>
      <c r="AY147" s="43">
        <v>8</v>
      </c>
      <c r="AZ147" s="43"/>
      <c r="BA147" s="43"/>
      <c r="BB147" s="43"/>
      <c r="BC147" s="43"/>
      <c r="BD147" s="43">
        <v>9</v>
      </c>
      <c r="BE147" s="43"/>
      <c r="BF147" s="43"/>
      <c r="BG147" s="43"/>
      <c r="BH147" s="43"/>
      <c r="BI147" s="43">
        <v>10</v>
      </c>
      <c r="BJ147" s="43"/>
      <c r="BK147" s="43"/>
      <c r="BL147" s="43"/>
      <c r="BM147" s="43"/>
      <c r="BN147" s="43">
        <v>11</v>
      </c>
      <c r="BO147" s="43"/>
      <c r="BP147" s="43"/>
      <c r="BQ147" s="43"/>
      <c r="BR147" s="43"/>
    </row>
    <row r="148" spans="1:79" s="1" customFormat="1" ht="15.75" hidden="1" customHeight="1" x14ac:dyDescent="0.2">
      <c r="A148" s="91" t="s">
        <v>57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3"/>
      <c r="U148" s="68" t="s">
        <v>65</v>
      </c>
      <c r="V148" s="68"/>
      <c r="W148" s="68"/>
      <c r="X148" s="68"/>
      <c r="Y148" s="68"/>
      <c r="Z148" s="66" t="s">
        <v>66</v>
      </c>
      <c r="AA148" s="66"/>
      <c r="AB148" s="66"/>
      <c r="AC148" s="66"/>
      <c r="AD148" s="66"/>
      <c r="AE148" s="68" t="s">
        <v>67</v>
      </c>
      <c r="AF148" s="68"/>
      <c r="AG148" s="68"/>
      <c r="AH148" s="68"/>
      <c r="AI148" s="68"/>
      <c r="AJ148" s="66" t="s">
        <v>68</v>
      </c>
      <c r="AK148" s="66"/>
      <c r="AL148" s="66"/>
      <c r="AM148" s="66"/>
      <c r="AN148" s="66"/>
      <c r="AO148" s="68" t="s">
        <v>58</v>
      </c>
      <c r="AP148" s="68"/>
      <c r="AQ148" s="68"/>
      <c r="AR148" s="68"/>
      <c r="AS148" s="68"/>
      <c r="AT148" s="66" t="s">
        <v>59</v>
      </c>
      <c r="AU148" s="66"/>
      <c r="AV148" s="66"/>
      <c r="AW148" s="66"/>
      <c r="AX148" s="66"/>
      <c r="AY148" s="68" t="s">
        <v>60</v>
      </c>
      <c r="AZ148" s="68"/>
      <c r="BA148" s="68"/>
      <c r="BB148" s="68"/>
      <c r="BC148" s="68"/>
      <c r="BD148" s="66" t="s">
        <v>61</v>
      </c>
      <c r="BE148" s="66"/>
      <c r="BF148" s="66"/>
      <c r="BG148" s="66"/>
      <c r="BH148" s="66"/>
      <c r="BI148" s="68" t="s">
        <v>62</v>
      </c>
      <c r="BJ148" s="68"/>
      <c r="BK148" s="68"/>
      <c r="BL148" s="68"/>
      <c r="BM148" s="68"/>
      <c r="BN148" s="66" t="s">
        <v>63</v>
      </c>
      <c r="BO148" s="66"/>
      <c r="BP148" s="66"/>
      <c r="BQ148" s="66"/>
      <c r="BR148" s="66"/>
      <c r="CA148" t="s">
        <v>41</v>
      </c>
    </row>
    <row r="149" spans="1:79" s="6" customFormat="1" ht="12.75" customHeight="1" x14ac:dyDescent="0.2">
      <c r="A149" s="45" t="s">
        <v>147</v>
      </c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53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CA149" s="6" t="s">
        <v>42</v>
      </c>
    </row>
    <row r="150" spans="1:79" s="25" customFormat="1" ht="38.25" customHeight="1" x14ac:dyDescent="0.2">
      <c r="A150" s="35" t="s">
        <v>204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7"/>
      <c r="U150" s="28" t="s">
        <v>173</v>
      </c>
      <c r="V150" s="28"/>
      <c r="W150" s="28"/>
      <c r="X150" s="28"/>
      <c r="Y150" s="28"/>
      <c r="Z150" s="28"/>
      <c r="AA150" s="28"/>
      <c r="AB150" s="28"/>
      <c r="AC150" s="28"/>
      <c r="AD150" s="28"/>
      <c r="AE150" s="28" t="s">
        <v>173</v>
      </c>
      <c r="AF150" s="28"/>
      <c r="AG150" s="28"/>
      <c r="AH150" s="28"/>
      <c r="AI150" s="28"/>
      <c r="AJ150" s="28"/>
      <c r="AK150" s="28"/>
      <c r="AL150" s="28"/>
      <c r="AM150" s="28"/>
      <c r="AN150" s="28"/>
      <c r="AO150" s="28" t="s">
        <v>173</v>
      </c>
      <c r="AP150" s="28"/>
      <c r="AQ150" s="28"/>
      <c r="AR150" s="28"/>
      <c r="AS150" s="28"/>
      <c r="AT150" s="28"/>
      <c r="AU150" s="28"/>
      <c r="AV150" s="28"/>
      <c r="AW150" s="28"/>
      <c r="AX150" s="28"/>
      <c r="AY150" s="28" t="s">
        <v>173</v>
      </c>
      <c r="AZ150" s="28"/>
      <c r="BA150" s="28"/>
      <c r="BB150" s="28"/>
      <c r="BC150" s="28"/>
      <c r="BD150" s="28"/>
      <c r="BE150" s="28"/>
      <c r="BF150" s="28"/>
      <c r="BG150" s="28"/>
      <c r="BH150" s="28"/>
      <c r="BI150" s="28" t="s">
        <v>173</v>
      </c>
      <c r="BJ150" s="28"/>
      <c r="BK150" s="28"/>
      <c r="BL150" s="28"/>
      <c r="BM150" s="28"/>
      <c r="BN150" s="28"/>
      <c r="BO150" s="28"/>
      <c r="BP150" s="28"/>
      <c r="BQ150" s="28"/>
      <c r="BR150" s="28"/>
    </row>
    <row r="153" spans="1:79" ht="14.25" customHeight="1" x14ac:dyDescent="0.2">
      <c r="A153" s="64" t="s">
        <v>125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</row>
    <row r="154" spans="1:79" ht="15" customHeight="1" x14ac:dyDescent="0.2">
      <c r="A154" s="82" t="s">
        <v>6</v>
      </c>
      <c r="B154" s="83"/>
      <c r="C154" s="83"/>
      <c r="D154" s="82" t="s">
        <v>10</v>
      </c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4"/>
      <c r="W154" s="43" t="s">
        <v>225</v>
      </c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 t="s">
        <v>229</v>
      </c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 t="s">
        <v>240</v>
      </c>
      <c r="AV154" s="43"/>
      <c r="AW154" s="43"/>
      <c r="AX154" s="43"/>
      <c r="AY154" s="43"/>
      <c r="AZ154" s="43"/>
      <c r="BA154" s="43" t="s">
        <v>247</v>
      </c>
      <c r="BB154" s="43"/>
      <c r="BC154" s="43"/>
      <c r="BD154" s="43"/>
      <c r="BE154" s="43"/>
      <c r="BF154" s="43"/>
      <c r="BG154" s="43" t="s">
        <v>256</v>
      </c>
      <c r="BH154" s="43"/>
      <c r="BI154" s="43"/>
      <c r="BJ154" s="43"/>
      <c r="BK154" s="43"/>
      <c r="BL154" s="43"/>
    </row>
    <row r="155" spans="1:79" ht="15" customHeight="1" x14ac:dyDescent="0.2">
      <c r="A155" s="94"/>
      <c r="B155" s="95"/>
      <c r="C155" s="95"/>
      <c r="D155" s="94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6"/>
      <c r="W155" s="43" t="s">
        <v>4</v>
      </c>
      <c r="X155" s="43"/>
      <c r="Y155" s="43"/>
      <c r="Z155" s="43"/>
      <c r="AA155" s="43"/>
      <c r="AB155" s="43"/>
      <c r="AC155" s="43" t="s">
        <v>3</v>
      </c>
      <c r="AD155" s="43"/>
      <c r="AE155" s="43"/>
      <c r="AF155" s="43"/>
      <c r="AG155" s="43"/>
      <c r="AH155" s="43"/>
      <c r="AI155" s="43" t="s">
        <v>4</v>
      </c>
      <c r="AJ155" s="43"/>
      <c r="AK155" s="43"/>
      <c r="AL155" s="43"/>
      <c r="AM155" s="43"/>
      <c r="AN155" s="43"/>
      <c r="AO155" s="43" t="s">
        <v>3</v>
      </c>
      <c r="AP155" s="43"/>
      <c r="AQ155" s="43"/>
      <c r="AR155" s="43"/>
      <c r="AS155" s="43"/>
      <c r="AT155" s="43"/>
      <c r="AU155" s="70" t="s">
        <v>4</v>
      </c>
      <c r="AV155" s="70"/>
      <c r="AW155" s="70"/>
      <c r="AX155" s="70" t="s">
        <v>3</v>
      </c>
      <c r="AY155" s="70"/>
      <c r="AZ155" s="70"/>
      <c r="BA155" s="70" t="s">
        <v>4</v>
      </c>
      <c r="BB155" s="70"/>
      <c r="BC155" s="70"/>
      <c r="BD155" s="70" t="s">
        <v>3</v>
      </c>
      <c r="BE155" s="70"/>
      <c r="BF155" s="70"/>
      <c r="BG155" s="70" t="s">
        <v>4</v>
      </c>
      <c r="BH155" s="70"/>
      <c r="BI155" s="70"/>
      <c r="BJ155" s="70" t="s">
        <v>3</v>
      </c>
      <c r="BK155" s="70"/>
      <c r="BL155" s="70"/>
    </row>
    <row r="156" spans="1:79" ht="57" customHeight="1" x14ac:dyDescent="0.2">
      <c r="A156" s="85"/>
      <c r="B156" s="86"/>
      <c r="C156" s="86"/>
      <c r="D156" s="85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7"/>
      <c r="W156" s="43" t="s">
        <v>12</v>
      </c>
      <c r="X156" s="43"/>
      <c r="Y156" s="43"/>
      <c r="Z156" s="43" t="s">
        <v>11</v>
      </c>
      <c r="AA156" s="43"/>
      <c r="AB156" s="43"/>
      <c r="AC156" s="43" t="s">
        <v>12</v>
      </c>
      <c r="AD156" s="43"/>
      <c r="AE156" s="43"/>
      <c r="AF156" s="43" t="s">
        <v>11</v>
      </c>
      <c r="AG156" s="43"/>
      <c r="AH156" s="43"/>
      <c r="AI156" s="43" t="s">
        <v>12</v>
      </c>
      <c r="AJ156" s="43"/>
      <c r="AK156" s="43"/>
      <c r="AL156" s="43" t="s">
        <v>11</v>
      </c>
      <c r="AM156" s="43"/>
      <c r="AN156" s="43"/>
      <c r="AO156" s="43" t="s">
        <v>12</v>
      </c>
      <c r="AP156" s="43"/>
      <c r="AQ156" s="43"/>
      <c r="AR156" s="43" t="s">
        <v>11</v>
      </c>
      <c r="AS156" s="43"/>
      <c r="AT156" s="43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</row>
    <row r="157" spans="1:79" ht="15" customHeight="1" x14ac:dyDescent="0.2">
      <c r="A157" s="77">
        <v>1</v>
      </c>
      <c r="B157" s="78"/>
      <c r="C157" s="78"/>
      <c r="D157" s="77">
        <v>2</v>
      </c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9"/>
      <c r="W157" s="43">
        <v>3</v>
      </c>
      <c r="X157" s="43"/>
      <c r="Y157" s="43"/>
      <c r="Z157" s="43">
        <v>4</v>
      </c>
      <c r="AA157" s="43"/>
      <c r="AB157" s="43"/>
      <c r="AC157" s="43">
        <v>5</v>
      </c>
      <c r="AD157" s="43"/>
      <c r="AE157" s="43"/>
      <c r="AF157" s="43">
        <v>6</v>
      </c>
      <c r="AG157" s="43"/>
      <c r="AH157" s="43"/>
      <c r="AI157" s="43">
        <v>7</v>
      </c>
      <c r="AJ157" s="43"/>
      <c r="AK157" s="43"/>
      <c r="AL157" s="43">
        <v>8</v>
      </c>
      <c r="AM157" s="43"/>
      <c r="AN157" s="43"/>
      <c r="AO157" s="43">
        <v>9</v>
      </c>
      <c r="AP157" s="43"/>
      <c r="AQ157" s="43"/>
      <c r="AR157" s="43">
        <v>10</v>
      </c>
      <c r="AS157" s="43"/>
      <c r="AT157" s="43"/>
      <c r="AU157" s="43">
        <v>11</v>
      </c>
      <c r="AV157" s="43"/>
      <c r="AW157" s="43"/>
      <c r="AX157" s="43">
        <v>12</v>
      </c>
      <c r="AY157" s="43"/>
      <c r="AZ157" s="43"/>
      <c r="BA157" s="43">
        <v>13</v>
      </c>
      <c r="BB157" s="43"/>
      <c r="BC157" s="43"/>
      <c r="BD157" s="43">
        <v>14</v>
      </c>
      <c r="BE157" s="43"/>
      <c r="BF157" s="43"/>
      <c r="BG157" s="43">
        <v>15</v>
      </c>
      <c r="BH157" s="43"/>
      <c r="BI157" s="43"/>
      <c r="BJ157" s="43">
        <v>16</v>
      </c>
      <c r="BK157" s="43"/>
      <c r="BL157" s="43"/>
    </row>
    <row r="158" spans="1:79" s="1" customFormat="1" ht="12.75" hidden="1" customHeight="1" x14ac:dyDescent="0.2">
      <c r="A158" s="91" t="s">
        <v>69</v>
      </c>
      <c r="B158" s="92"/>
      <c r="C158" s="92"/>
      <c r="D158" s="91" t="s">
        <v>57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3"/>
      <c r="W158" s="68" t="s">
        <v>72</v>
      </c>
      <c r="X158" s="68"/>
      <c r="Y158" s="68"/>
      <c r="Z158" s="68" t="s">
        <v>73</v>
      </c>
      <c r="AA158" s="68"/>
      <c r="AB158" s="68"/>
      <c r="AC158" s="66" t="s">
        <v>74</v>
      </c>
      <c r="AD158" s="66"/>
      <c r="AE158" s="66"/>
      <c r="AF158" s="66" t="s">
        <v>75</v>
      </c>
      <c r="AG158" s="66"/>
      <c r="AH158" s="66"/>
      <c r="AI158" s="68" t="s">
        <v>76</v>
      </c>
      <c r="AJ158" s="68"/>
      <c r="AK158" s="68"/>
      <c r="AL158" s="68" t="s">
        <v>77</v>
      </c>
      <c r="AM158" s="68"/>
      <c r="AN158" s="68"/>
      <c r="AO158" s="66" t="s">
        <v>104</v>
      </c>
      <c r="AP158" s="66"/>
      <c r="AQ158" s="66"/>
      <c r="AR158" s="66" t="s">
        <v>78</v>
      </c>
      <c r="AS158" s="66"/>
      <c r="AT158" s="66"/>
      <c r="AU158" s="68" t="s">
        <v>105</v>
      </c>
      <c r="AV158" s="68"/>
      <c r="AW158" s="68"/>
      <c r="AX158" s="66" t="s">
        <v>106</v>
      </c>
      <c r="AY158" s="66"/>
      <c r="AZ158" s="66"/>
      <c r="BA158" s="68" t="s">
        <v>107</v>
      </c>
      <c r="BB158" s="68"/>
      <c r="BC158" s="68"/>
      <c r="BD158" s="66" t="s">
        <v>108</v>
      </c>
      <c r="BE158" s="66"/>
      <c r="BF158" s="66"/>
      <c r="BG158" s="68" t="s">
        <v>109</v>
      </c>
      <c r="BH158" s="68"/>
      <c r="BI158" s="68"/>
      <c r="BJ158" s="66" t="s">
        <v>110</v>
      </c>
      <c r="BK158" s="66"/>
      <c r="BL158" s="66"/>
      <c r="CA158" s="1" t="s">
        <v>103</v>
      </c>
    </row>
    <row r="159" spans="1:79" s="6" customFormat="1" ht="12.75" customHeight="1" x14ac:dyDescent="0.2">
      <c r="A159" s="45">
        <v>1</v>
      </c>
      <c r="B159" s="46"/>
      <c r="C159" s="46"/>
      <c r="D159" s="30" t="s">
        <v>205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2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CA159" s="6" t="s">
        <v>43</v>
      </c>
    </row>
    <row r="160" spans="1:79" s="25" customFormat="1" ht="25.5" customHeight="1" x14ac:dyDescent="0.2">
      <c r="A160" s="40">
        <v>2</v>
      </c>
      <c r="B160" s="41"/>
      <c r="C160" s="41"/>
      <c r="D160" s="35" t="s">
        <v>206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7"/>
      <c r="W160" s="39" t="s">
        <v>173</v>
      </c>
      <c r="X160" s="39"/>
      <c r="Y160" s="39"/>
      <c r="Z160" s="39" t="s">
        <v>173</v>
      </c>
      <c r="AA160" s="39"/>
      <c r="AB160" s="39"/>
      <c r="AC160" s="39"/>
      <c r="AD160" s="39"/>
      <c r="AE160" s="39"/>
      <c r="AF160" s="39"/>
      <c r="AG160" s="39"/>
      <c r="AH160" s="39"/>
      <c r="AI160" s="39" t="s">
        <v>173</v>
      </c>
      <c r="AJ160" s="39"/>
      <c r="AK160" s="39"/>
      <c r="AL160" s="39" t="s">
        <v>173</v>
      </c>
      <c r="AM160" s="39"/>
      <c r="AN160" s="39"/>
      <c r="AO160" s="39"/>
      <c r="AP160" s="39"/>
      <c r="AQ160" s="39"/>
      <c r="AR160" s="39"/>
      <c r="AS160" s="39"/>
      <c r="AT160" s="39"/>
      <c r="AU160" s="39" t="s">
        <v>173</v>
      </c>
      <c r="AV160" s="39"/>
      <c r="AW160" s="39"/>
      <c r="AX160" s="39"/>
      <c r="AY160" s="39"/>
      <c r="AZ160" s="39"/>
      <c r="BA160" s="39" t="s">
        <v>173</v>
      </c>
      <c r="BB160" s="39"/>
      <c r="BC160" s="39"/>
      <c r="BD160" s="39"/>
      <c r="BE160" s="39"/>
      <c r="BF160" s="39"/>
      <c r="BG160" s="39" t="s">
        <v>173</v>
      </c>
      <c r="BH160" s="39"/>
      <c r="BI160" s="39"/>
      <c r="BJ160" s="39"/>
      <c r="BK160" s="39"/>
      <c r="BL160" s="39"/>
    </row>
    <row r="163" spans="1:79" ht="14.25" customHeight="1" x14ac:dyDescent="0.2">
      <c r="A163" s="64" t="s">
        <v>153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</row>
    <row r="164" spans="1:79" ht="14.25" customHeight="1" x14ac:dyDescent="0.2">
      <c r="A164" s="64" t="s">
        <v>241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</row>
    <row r="165" spans="1:79" ht="15" customHeight="1" x14ac:dyDescent="0.2">
      <c r="A165" s="69" t="s">
        <v>224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</row>
    <row r="166" spans="1:79" ht="15" customHeight="1" x14ac:dyDescent="0.2">
      <c r="A166" s="43" t="s">
        <v>6</v>
      </c>
      <c r="B166" s="43"/>
      <c r="C166" s="43"/>
      <c r="D166" s="43"/>
      <c r="E166" s="43"/>
      <c r="F166" s="43"/>
      <c r="G166" s="43" t="s">
        <v>126</v>
      </c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 t="s">
        <v>13</v>
      </c>
      <c r="U166" s="43"/>
      <c r="V166" s="43"/>
      <c r="W166" s="43"/>
      <c r="X166" s="43"/>
      <c r="Y166" s="43"/>
      <c r="Z166" s="43"/>
      <c r="AA166" s="77" t="s">
        <v>225</v>
      </c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90"/>
      <c r="AP166" s="77" t="s">
        <v>228</v>
      </c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9"/>
      <c r="BE166" s="77" t="s">
        <v>235</v>
      </c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  <c r="BQ166" s="78"/>
      <c r="BR166" s="78"/>
      <c r="BS166" s="79"/>
    </row>
    <row r="167" spans="1:79" ht="32.1" customHeigh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 t="s">
        <v>4</v>
      </c>
      <c r="AB167" s="43"/>
      <c r="AC167" s="43"/>
      <c r="AD167" s="43"/>
      <c r="AE167" s="43"/>
      <c r="AF167" s="43" t="s">
        <v>3</v>
      </c>
      <c r="AG167" s="43"/>
      <c r="AH167" s="43"/>
      <c r="AI167" s="43"/>
      <c r="AJ167" s="43"/>
      <c r="AK167" s="43" t="s">
        <v>89</v>
      </c>
      <c r="AL167" s="43"/>
      <c r="AM167" s="43"/>
      <c r="AN167" s="43"/>
      <c r="AO167" s="43"/>
      <c r="AP167" s="43" t="s">
        <v>4</v>
      </c>
      <c r="AQ167" s="43"/>
      <c r="AR167" s="43"/>
      <c r="AS167" s="43"/>
      <c r="AT167" s="43"/>
      <c r="AU167" s="43" t="s">
        <v>3</v>
      </c>
      <c r="AV167" s="43"/>
      <c r="AW167" s="43"/>
      <c r="AX167" s="43"/>
      <c r="AY167" s="43"/>
      <c r="AZ167" s="43" t="s">
        <v>96</v>
      </c>
      <c r="BA167" s="43"/>
      <c r="BB167" s="43"/>
      <c r="BC167" s="43"/>
      <c r="BD167" s="43"/>
      <c r="BE167" s="43" t="s">
        <v>4</v>
      </c>
      <c r="BF167" s="43"/>
      <c r="BG167" s="43"/>
      <c r="BH167" s="43"/>
      <c r="BI167" s="43"/>
      <c r="BJ167" s="43" t="s">
        <v>3</v>
      </c>
      <c r="BK167" s="43"/>
      <c r="BL167" s="43"/>
      <c r="BM167" s="43"/>
      <c r="BN167" s="43"/>
      <c r="BO167" s="43" t="s">
        <v>127</v>
      </c>
      <c r="BP167" s="43"/>
      <c r="BQ167" s="43"/>
      <c r="BR167" s="43"/>
      <c r="BS167" s="43"/>
    </row>
    <row r="168" spans="1:79" ht="15" customHeight="1" x14ac:dyDescent="0.2">
      <c r="A168" s="43">
        <v>1</v>
      </c>
      <c r="B168" s="43"/>
      <c r="C168" s="43"/>
      <c r="D168" s="43"/>
      <c r="E168" s="43"/>
      <c r="F168" s="43"/>
      <c r="G168" s="43">
        <v>2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>
        <v>3</v>
      </c>
      <c r="U168" s="43"/>
      <c r="V168" s="43"/>
      <c r="W168" s="43"/>
      <c r="X168" s="43"/>
      <c r="Y168" s="43"/>
      <c r="Z168" s="43"/>
      <c r="AA168" s="43">
        <v>4</v>
      </c>
      <c r="AB168" s="43"/>
      <c r="AC168" s="43"/>
      <c r="AD168" s="43"/>
      <c r="AE168" s="43"/>
      <c r="AF168" s="43">
        <v>5</v>
      </c>
      <c r="AG168" s="43"/>
      <c r="AH168" s="43"/>
      <c r="AI168" s="43"/>
      <c r="AJ168" s="43"/>
      <c r="AK168" s="43">
        <v>6</v>
      </c>
      <c r="AL168" s="43"/>
      <c r="AM168" s="43"/>
      <c r="AN168" s="43"/>
      <c r="AO168" s="43"/>
      <c r="AP168" s="43">
        <v>7</v>
      </c>
      <c r="AQ168" s="43"/>
      <c r="AR168" s="43"/>
      <c r="AS168" s="43"/>
      <c r="AT168" s="43"/>
      <c r="AU168" s="43">
        <v>8</v>
      </c>
      <c r="AV168" s="43"/>
      <c r="AW168" s="43"/>
      <c r="AX168" s="43"/>
      <c r="AY168" s="43"/>
      <c r="AZ168" s="43">
        <v>9</v>
      </c>
      <c r="BA168" s="43"/>
      <c r="BB168" s="43"/>
      <c r="BC168" s="43"/>
      <c r="BD168" s="43"/>
      <c r="BE168" s="43">
        <v>10</v>
      </c>
      <c r="BF168" s="43"/>
      <c r="BG168" s="43"/>
      <c r="BH168" s="43"/>
      <c r="BI168" s="43"/>
      <c r="BJ168" s="43">
        <v>11</v>
      </c>
      <c r="BK168" s="43"/>
      <c r="BL168" s="43"/>
      <c r="BM168" s="43"/>
      <c r="BN168" s="43"/>
      <c r="BO168" s="43">
        <v>12</v>
      </c>
      <c r="BP168" s="43"/>
      <c r="BQ168" s="43"/>
      <c r="BR168" s="43"/>
      <c r="BS168" s="43"/>
    </row>
    <row r="169" spans="1:79" s="1" customFormat="1" ht="15" hidden="1" customHeight="1" x14ac:dyDescent="0.2">
      <c r="A169" s="68" t="s">
        <v>69</v>
      </c>
      <c r="B169" s="68"/>
      <c r="C169" s="68"/>
      <c r="D169" s="68"/>
      <c r="E169" s="68"/>
      <c r="F169" s="68"/>
      <c r="G169" s="67" t="s">
        <v>57</v>
      </c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 t="s">
        <v>79</v>
      </c>
      <c r="U169" s="67"/>
      <c r="V169" s="67"/>
      <c r="W169" s="67"/>
      <c r="X169" s="67"/>
      <c r="Y169" s="67"/>
      <c r="Z169" s="67"/>
      <c r="AA169" s="66" t="s">
        <v>65</v>
      </c>
      <c r="AB169" s="66"/>
      <c r="AC169" s="66"/>
      <c r="AD169" s="66"/>
      <c r="AE169" s="66"/>
      <c r="AF169" s="66" t="s">
        <v>66</v>
      </c>
      <c r="AG169" s="66"/>
      <c r="AH169" s="66"/>
      <c r="AI169" s="66"/>
      <c r="AJ169" s="66"/>
      <c r="AK169" s="88" t="s">
        <v>122</v>
      </c>
      <c r="AL169" s="88"/>
      <c r="AM169" s="88"/>
      <c r="AN169" s="88"/>
      <c r="AO169" s="88"/>
      <c r="AP169" s="66" t="s">
        <v>67</v>
      </c>
      <c r="AQ169" s="66"/>
      <c r="AR169" s="66"/>
      <c r="AS169" s="66"/>
      <c r="AT169" s="66"/>
      <c r="AU169" s="66" t="s">
        <v>68</v>
      </c>
      <c r="AV169" s="66"/>
      <c r="AW169" s="66"/>
      <c r="AX169" s="66"/>
      <c r="AY169" s="66"/>
      <c r="AZ169" s="88" t="s">
        <v>122</v>
      </c>
      <c r="BA169" s="88"/>
      <c r="BB169" s="88"/>
      <c r="BC169" s="88"/>
      <c r="BD169" s="88"/>
      <c r="BE169" s="66" t="s">
        <v>58</v>
      </c>
      <c r="BF169" s="66"/>
      <c r="BG169" s="66"/>
      <c r="BH169" s="66"/>
      <c r="BI169" s="66"/>
      <c r="BJ169" s="66" t="s">
        <v>59</v>
      </c>
      <c r="BK169" s="66"/>
      <c r="BL169" s="66"/>
      <c r="BM169" s="66"/>
      <c r="BN169" s="66"/>
      <c r="BO169" s="88" t="s">
        <v>122</v>
      </c>
      <c r="BP169" s="88"/>
      <c r="BQ169" s="88"/>
      <c r="BR169" s="88"/>
      <c r="BS169" s="88"/>
      <c r="CA169" s="1" t="s">
        <v>44</v>
      </c>
    </row>
    <row r="170" spans="1:79" s="25" customFormat="1" ht="25.5" customHeight="1" x14ac:dyDescent="0.2">
      <c r="A170" s="34">
        <v>1</v>
      </c>
      <c r="B170" s="34"/>
      <c r="C170" s="34"/>
      <c r="D170" s="34"/>
      <c r="E170" s="34"/>
      <c r="F170" s="34"/>
      <c r="G170" s="35" t="s">
        <v>207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7"/>
      <c r="T170" s="38" t="s">
        <v>208</v>
      </c>
      <c r="U170" s="36"/>
      <c r="V170" s="36"/>
      <c r="W170" s="36"/>
      <c r="X170" s="36"/>
      <c r="Y170" s="36"/>
      <c r="Z170" s="37"/>
      <c r="AA170" s="28">
        <v>294362</v>
      </c>
      <c r="AB170" s="28"/>
      <c r="AC170" s="28"/>
      <c r="AD170" s="28"/>
      <c r="AE170" s="28"/>
      <c r="AF170" s="28">
        <v>0</v>
      </c>
      <c r="AG170" s="28"/>
      <c r="AH170" s="28"/>
      <c r="AI170" s="28"/>
      <c r="AJ170" s="28"/>
      <c r="AK170" s="28">
        <f>IF(ISNUMBER(AA170),AA170,0)+IF(ISNUMBER(AF170),AF170,0)</f>
        <v>294362</v>
      </c>
      <c r="AL170" s="28"/>
      <c r="AM170" s="28"/>
      <c r="AN170" s="28"/>
      <c r="AO170" s="28"/>
      <c r="AP170" s="28">
        <v>0</v>
      </c>
      <c r="AQ170" s="28"/>
      <c r="AR170" s="28"/>
      <c r="AS170" s="28"/>
      <c r="AT170" s="28"/>
      <c r="AU170" s="28">
        <v>0</v>
      </c>
      <c r="AV170" s="28"/>
      <c r="AW170" s="28"/>
      <c r="AX170" s="28"/>
      <c r="AY170" s="28"/>
      <c r="AZ170" s="28">
        <f>IF(ISNUMBER(AP170),AP170,0)+IF(ISNUMBER(AU170),AU170,0)</f>
        <v>0</v>
      </c>
      <c r="BA170" s="28"/>
      <c r="BB170" s="28"/>
      <c r="BC170" s="28"/>
      <c r="BD170" s="28"/>
      <c r="BE170" s="28">
        <v>0</v>
      </c>
      <c r="BF170" s="28"/>
      <c r="BG170" s="28"/>
      <c r="BH170" s="28"/>
      <c r="BI170" s="28"/>
      <c r="BJ170" s="28">
        <v>0</v>
      </c>
      <c r="BK170" s="28"/>
      <c r="BL170" s="28"/>
      <c r="BM170" s="28"/>
      <c r="BN170" s="28"/>
      <c r="BO170" s="28">
        <f>IF(ISNUMBER(BE170),BE170,0)+IF(ISNUMBER(BJ170),BJ170,0)</f>
        <v>0</v>
      </c>
      <c r="BP170" s="28"/>
      <c r="BQ170" s="28"/>
      <c r="BR170" s="28"/>
      <c r="BS170" s="28"/>
      <c r="CA170" s="25" t="s">
        <v>45</v>
      </c>
    </row>
    <row r="171" spans="1:79" s="25" customFormat="1" ht="51" customHeight="1" x14ac:dyDescent="0.2">
      <c r="A171" s="34">
        <v>2</v>
      </c>
      <c r="B171" s="34"/>
      <c r="C171" s="34"/>
      <c r="D171" s="34"/>
      <c r="E171" s="34"/>
      <c r="F171" s="34"/>
      <c r="G171" s="35" t="s">
        <v>209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7"/>
      <c r="T171" s="38" t="s">
        <v>210</v>
      </c>
      <c r="U171" s="36"/>
      <c r="V171" s="36"/>
      <c r="W171" s="36"/>
      <c r="X171" s="36"/>
      <c r="Y171" s="36"/>
      <c r="Z171" s="37"/>
      <c r="AA171" s="28">
        <v>608013</v>
      </c>
      <c r="AB171" s="28"/>
      <c r="AC171" s="28"/>
      <c r="AD171" s="28"/>
      <c r="AE171" s="28"/>
      <c r="AF171" s="28">
        <v>0</v>
      </c>
      <c r="AG171" s="28"/>
      <c r="AH171" s="28"/>
      <c r="AI171" s="28"/>
      <c r="AJ171" s="28"/>
      <c r="AK171" s="28">
        <f>IF(ISNUMBER(AA171),AA171,0)+IF(ISNUMBER(AF171),AF171,0)</f>
        <v>608013</v>
      </c>
      <c r="AL171" s="28"/>
      <c r="AM171" s="28"/>
      <c r="AN171" s="28"/>
      <c r="AO171" s="28"/>
      <c r="AP171" s="28">
        <v>0</v>
      </c>
      <c r="AQ171" s="28"/>
      <c r="AR171" s="28"/>
      <c r="AS171" s="28"/>
      <c r="AT171" s="28"/>
      <c r="AU171" s="28">
        <v>0</v>
      </c>
      <c r="AV171" s="28"/>
      <c r="AW171" s="28"/>
      <c r="AX171" s="28"/>
      <c r="AY171" s="28"/>
      <c r="AZ171" s="28">
        <f>IF(ISNUMBER(AP171),AP171,0)+IF(ISNUMBER(AU171),AU171,0)</f>
        <v>0</v>
      </c>
      <c r="BA171" s="28"/>
      <c r="BB171" s="28"/>
      <c r="BC171" s="28"/>
      <c r="BD171" s="28"/>
      <c r="BE171" s="28">
        <v>0</v>
      </c>
      <c r="BF171" s="28"/>
      <c r="BG171" s="28"/>
      <c r="BH171" s="28"/>
      <c r="BI171" s="28"/>
      <c r="BJ171" s="28">
        <v>0</v>
      </c>
      <c r="BK171" s="28"/>
      <c r="BL171" s="28"/>
      <c r="BM171" s="28"/>
      <c r="BN171" s="28"/>
      <c r="BO171" s="28">
        <f>IF(ISNUMBER(BE171),BE171,0)+IF(ISNUMBER(BJ171),BJ171,0)</f>
        <v>0</v>
      </c>
      <c r="BP171" s="28"/>
      <c r="BQ171" s="28"/>
      <c r="BR171" s="28"/>
      <c r="BS171" s="28"/>
    </row>
    <row r="172" spans="1:79" s="25" customFormat="1" ht="63.75" customHeight="1" x14ac:dyDescent="0.2">
      <c r="A172" s="34">
        <v>3</v>
      </c>
      <c r="B172" s="34"/>
      <c r="C172" s="34"/>
      <c r="D172" s="34"/>
      <c r="E172" s="34"/>
      <c r="F172" s="34"/>
      <c r="G172" s="35" t="s">
        <v>211</v>
      </c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7"/>
      <c r="T172" s="38" t="s">
        <v>212</v>
      </c>
      <c r="U172" s="36"/>
      <c r="V172" s="36"/>
      <c r="W172" s="36"/>
      <c r="X172" s="36"/>
      <c r="Y172" s="36"/>
      <c r="Z172" s="37"/>
      <c r="AA172" s="28">
        <v>0</v>
      </c>
      <c r="AB172" s="28"/>
      <c r="AC172" s="28"/>
      <c r="AD172" s="28"/>
      <c r="AE172" s="28"/>
      <c r="AF172" s="28">
        <v>0</v>
      </c>
      <c r="AG172" s="28"/>
      <c r="AH172" s="28"/>
      <c r="AI172" s="28"/>
      <c r="AJ172" s="28"/>
      <c r="AK172" s="28">
        <f>IF(ISNUMBER(AA172),AA172,0)+IF(ISNUMBER(AF172),AF172,0)</f>
        <v>0</v>
      </c>
      <c r="AL172" s="28"/>
      <c r="AM172" s="28"/>
      <c r="AN172" s="28"/>
      <c r="AO172" s="28"/>
      <c r="AP172" s="28">
        <v>1100000</v>
      </c>
      <c r="AQ172" s="28"/>
      <c r="AR172" s="28"/>
      <c r="AS172" s="28"/>
      <c r="AT172" s="28"/>
      <c r="AU172" s="28">
        <v>0</v>
      </c>
      <c r="AV172" s="28"/>
      <c r="AW172" s="28"/>
      <c r="AX172" s="28"/>
      <c r="AY172" s="28"/>
      <c r="AZ172" s="28">
        <f>IF(ISNUMBER(AP172),AP172,0)+IF(ISNUMBER(AU172),AU172,0)</f>
        <v>1100000</v>
      </c>
      <c r="BA172" s="28"/>
      <c r="BB172" s="28"/>
      <c r="BC172" s="28"/>
      <c r="BD172" s="28"/>
      <c r="BE172" s="28">
        <v>1000000</v>
      </c>
      <c r="BF172" s="28"/>
      <c r="BG172" s="28"/>
      <c r="BH172" s="28"/>
      <c r="BI172" s="28"/>
      <c r="BJ172" s="28">
        <v>0</v>
      </c>
      <c r="BK172" s="28"/>
      <c r="BL172" s="28"/>
      <c r="BM172" s="28"/>
      <c r="BN172" s="28"/>
      <c r="BO172" s="28">
        <f>IF(ISNUMBER(BE172),BE172,0)+IF(ISNUMBER(BJ172),BJ172,0)</f>
        <v>1000000</v>
      </c>
      <c r="BP172" s="28"/>
      <c r="BQ172" s="28"/>
      <c r="BR172" s="28"/>
      <c r="BS172" s="28"/>
    </row>
    <row r="173" spans="1:79" s="6" customFormat="1" ht="12.75" customHeight="1" x14ac:dyDescent="0.2">
      <c r="A173" s="29"/>
      <c r="B173" s="29"/>
      <c r="C173" s="29"/>
      <c r="D173" s="29"/>
      <c r="E173" s="29"/>
      <c r="F173" s="29"/>
      <c r="G173" s="30" t="s">
        <v>147</v>
      </c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2"/>
      <c r="T173" s="33"/>
      <c r="U173" s="31"/>
      <c r="V173" s="31"/>
      <c r="W173" s="31"/>
      <c r="X173" s="31"/>
      <c r="Y173" s="31"/>
      <c r="Z173" s="32"/>
      <c r="AA173" s="27">
        <v>902375</v>
      </c>
      <c r="AB173" s="27"/>
      <c r="AC173" s="27"/>
      <c r="AD173" s="27"/>
      <c r="AE173" s="27"/>
      <c r="AF173" s="27">
        <v>0</v>
      </c>
      <c r="AG173" s="27"/>
      <c r="AH173" s="27"/>
      <c r="AI173" s="27"/>
      <c r="AJ173" s="27"/>
      <c r="AK173" s="27">
        <f>IF(ISNUMBER(AA173),AA173,0)+IF(ISNUMBER(AF173),AF173,0)</f>
        <v>902375</v>
      </c>
      <c r="AL173" s="27"/>
      <c r="AM173" s="27"/>
      <c r="AN173" s="27"/>
      <c r="AO173" s="27"/>
      <c r="AP173" s="27">
        <v>1100000</v>
      </c>
      <c r="AQ173" s="27"/>
      <c r="AR173" s="27"/>
      <c r="AS173" s="27"/>
      <c r="AT173" s="27"/>
      <c r="AU173" s="27">
        <v>0</v>
      </c>
      <c r="AV173" s="27"/>
      <c r="AW173" s="27"/>
      <c r="AX173" s="27"/>
      <c r="AY173" s="27"/>
      <c r="AZ173" s="27">
        <f>IF(ISNUMBER(AP173),AP173,0)+IF(ISNUMBER(AU173),AU173,0)</f>
        <v>1100000</v>
      </c>
      <c r="BA173" s="27"/>
      <c r="BB173" s="27"/>
      <c r="BC173" s="27"/>
      <c r="BD173" s="27"/>
      <c r="BE173" s="27">
        <v>1000000</v>
      </c>
      <c r="BF173" s="27"/>
      <c r="BG173" s="27"/>
      <c r="BH173" s="27"/>
      <c r="BI173" s="27"/>
      <c r="BJ173" s="27">
        <v>0</v>
      </c>
      <c r="BK173" s="27"/>
      <c r="BL173" s="27"/>
      <c r="BM173" s="27"/>
      <c r="BN173" s="27"/>
      <c r="BO173" s="27">
        <f>IF(ISNUMBER(BE173),BE173,0)+IF(ISNUMBER(BJ173),BJ173,0)</f>
        <v>1000000</v>
      </c>
      <c r="BP173" s="27"/>
      <c r="BQ173" s="27"/>
      <c r="BR173" s="27"/>
      <c r="BS173" s="27"/>
    </row>
    <row r="175" spans="1:79" ht="13.5" customHeight="1" x14ac:dyDescent="0.2">
      <c r="A175" s="64" t="s">
        <v>257</v>
      </c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</row>
    <row r="176" spans="1:79" ht="15" customHeight="1" x14ac:dyDescent="0.2">
      <c r="A176" s="80" t="s">
        <v>224</v>
      </c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</row>
    <row r="177" spans="1:79" ht="15" customHeight="1" x14ac:dyDescent="0.2">
      <c r="A177" s="43" t="s">
        <v>6</v>
      </c>
      <c r="B177" s="43"/>
      <c r="C177" s="43"/>
      <c r="D177" s="43"/>
      <c r="E177" s="43"/>
      <c r="F177" s="43"/>
      <c r="G177" s="43" t="s">
        <v>126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 t="s">
        <v>13</v>
      </c>
      <c r="U177" s="43"/>
      <c r="V177" s="43"/>
      <c r="W177" s="43"/>
      <c r="X177" s="43"/>
      <c r="Y177" s="43"/>
      <c r="Z177" s="43"/>
      <c r="AA177" s="77" t="s">
        <v>246</v>
      </c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90"/>
      <c r="AP177" s="77" t="s">
        <v>251</v>
      </c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9"/>
    </row>
    <row r="178" spans="1:79" ht="32.1" customHeight="1" x14ac:dyDescent="0.2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 t="s">
        <v>4</v>
      </c>
      <c r="AB178" s="43"/>
      <c r="AC178" s="43"/>
      <c r="AD178" s="43"/>
      <c r="AE178" s="43"/>
      <c r="AF178" s="43" t="s">
        <v>3</v>
      </c>
      <c r="AG178" s="43"/>
      <c r="AH178" s="43"/>
      <c r="AI178" s="43"/>
      <c r="AJ178" s="43"/>
      <c r="AK178" s="43" t="s">
        <v>89</v>
      </c>
      <c r="AL178" s="43"/>
      <c r="AM178" s="43"/>
      <c r="AN178" s="43"/>
      <c r="AO178" s="43"/>
      <c r="AP178" s="43" t="s">
        <v>4</v>
      </c>
      <c r="AQ178" s="43"/>
      <c r="AR178" s="43"/>
      <c r="AS178" s="43"/>
      <c r="AT178" s="43"/>
      <c r="AU178" s="43" t="s">
        <v>3</v>
      </c>
      <c r="AV178" s="43"/>
      <c r="AW178" s="43"/>
      <c r="AX178" s="43"/>
      <c r="AY178" s="43"/>
      <c r="AZ178" s="43" t="s">
        <v>96</v>
      </c>
      <c r="BA178" s="43"/>
      <c r="BB178" s="43"/>
      <c r="BC178" s="43"/>
      <c r="BD178" s="43"/>
    </row>
    <row r="179" spans="1:79" ht="15" customHeight="1" x14ac:dyDescent="0.2">
      <c r="A179" s="43">
        <v>1</v>
      </c>
      <c r="B179" s="43"/>
      <c r="C179" s="43"/>
      <c r="D179" s="43"/>
      <c r="E179" s="43"/>
      <c r="F179" s="43"/>
      <c r="G179" s="43">
        <v>2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>
        <v>3</v>
      </c>
      <c r="U179" s="43"/>
      <c r="V179" s="43"/>
      <c r="W179" s="43"/>
      <c r="X179" s="43"/>
      <c r="Y179" s="43"/>
      <c r="Z179" s="43"/>
      <c r="AA179" s="43">
        <v>4</v>
      </c>
      <c r="AB179" s="43"/>
      <c r="AC179" s="43"/>
      <c r="AD179" s="43"/>
      <c r="AE179" s="43"/>
      <c r="AF179" s="43">
        <v>5</v>
      </c>
      <c r="AG179" s="43"/>
      <c r="AH179" s="43"/>
      <c r="AI179" s="43"/>
      <c r="AJ179" s="43"/>
      <c r="AK179" s="43">
        <v>6</v>
      </c>
      <c r="AL179" s="43"/>
      <c r="AM179" s="43"/>
      <c r="AN179" s="43"/>
      <c r="AO179" s="43"/>
      <c r="AP179" s="43">
        <v>7</v>
      </c>
      <c r="AQ179" s="43"/>
      <c r="AR179" s="43"/>
      <c r="AS179" s="43"/>
      <c r="AT179" s="43"/>
      <c r="AU179" s="43">
        <v>8</v>
      </c>
      <c r="AV179" s="43"/>
      <c r="AW179" s="43"/>
      <c r="AX179" s="43"/>
      <c r="AY179" s="43"/>
      <c r="AZ179" s="43">
        <v>9</v>
      </c>
      <c r="BA179" s="43"/>
      <c r="BB179" s="43"/>
      <c r="BC179" s="43"/>
      <c r="BD179" s="43"/>
    </row>
    <row r="180" spans="1:79" s="1" customFormat="1" ht="12" hidden="1" customHeight="1" x14ac:dyDescent="0.2">
      <c r="A180" s="68" t="s">
        <v>69</v>
      </c>
      <c r="B180" s="68"/>
      <c r="C180" s="68"/>
      <c r="D180" s="68"/>
      <c r="E180" s="68"/>
      <c r="F180" s="68"/>
      <c r="G180" s="67" t="s">
        <v>57</v>
      </c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 t="s">
        <v>79</v>
      </c>
      <c r="U180" s="67"/>
      <c r="V180" s="67"/>
      <c r="W180" s="67"/>
      <c r="X180" s="67"/>
      <c r="Y180" s="67"/>
      <c r="Z180" s="67"/>
      <c r="AA180" s="66" t="s">
        <v>60</v>
      </c>
      <c r="AB180" s="66"/>
      <c r="AC180" s="66"/>
      <c r="AD180" s="66"/>
      <c r="AE180" s="66"/>
      <c r="AF180" s="66" t="s">
        <v>61</v>
      </c>
      <c r="AG180" s="66"/>
      <c r="AH180" s="66"/>
      <c r="AI180" s="66"/>
      <c r="AJ180" s="66"/>
      <c r="AK180" s="88" t="s">
        <v>122</v>
      </c>
      <c r="AL180" s="88"/>
      <c r="AM180" s="88"/>
      <c r="AN180" s="88"/>
      <c r="AO180" s="88"/>
      <c r="AP180" s="66" t="s">
        <v>62</v>
      </c>
      <c r="AQ180" s="66"/>
      <c r="AR180" s="66"/>
      <c r="AS180" s="66"/>
      <c r="AT180" s="66"/>
      <c r="AU180" s="66" t="s">
        <v>63</v>
      </c>
      <c r="AV180" s="66"/>
      <c r="AW180" s="66"/>
      <c r="AX180" s="66"/>
      <c r="AY180" s="66"/>
      <c r="AZ180" s="88" t="s">
        <v>122</v>
      </c>
      <c r="BA180" s="88"/>
      <c r="BB180" s="88"/>
      <c r="BC180" s="88"/>
      <c r="BD180" s="88"/>
      <c r="CA180" s="1" t="s">
        <v>46</v>
      </c>
    </row>
    <row r="181" spans="1:79" s="25" customFormat="1" ht="25.5" customHeight="1" x14ac:dyDescent="0.2">
      <c r="A181" s="34">
        <v>1</v>
      </c>
      <c r="B181" s="34"/>
      <c r="C181" s="34"/>
      <c r="D181" s="34"/>
      <c r="E181" s="34"/>
      <c r="F181" s="34"/>
      <c r="G181" s="35" t="s">
        <v>207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7"/>
      <c r="T181" s="38" t="s">
        <v>208</v>
      </c>
      <c r="U181" s="36"/>
      <c r="V181" s="36"/>
      <c r="W181" s="36"/>
      <c r="X181" s="36"/>
      <c r="Y181" s="36"/>
      <c r="Z181" s="37"/>
      <c r="AA181" s="28">
        <v>0</v>
      </c>
      <c r="AB181" s="28"/>
      <c r="AC181" s="28"/>
      <c r="AD181" s="28"/>
      <c r="AE181" s="28"/>
      <c r="AF181" s="28">
        <v>0</v>
      </c>
      <c r="AG181" s="28"/>
      <c r="AH181" s="28"/>
      <c r="AI181" s="28"/>
      <c r="AJ181" s="28"/>
      <c r="AK181" s="28">
        <f>IF(ISNUMBER(AA181),AA181,0)+IF(ISNUMBER(AF181),AF181,0)</f>
        <v>0</v>
      </c>
      <c r="AL181" s="28"/>
      <c r="AM181" s="28"/>
      <c r="AN181" s="28"/>
      <c r="AO181" s="28"/>
      <c r="AP181" s="28">
        <v>0</v>
      </c>
      <c r="AQ181" s="28"/>
      <c r="AR181" s="28"/>
      <c r="AS181" s="28"/>
      <c r="AT181" s="28"/>
      <c r="AU181" s="28">
        <v>0</v>
      </c>
      <c r="AV181" s="28"/>
      <c r="AW181" s="28"/>
      <c r="AX181" s="28"/>
      <c r="AY181" s="28"/>
      <c r="AZ181" s="28">
        <f>IF(ISNUMBER(AP181),AP181,0)+IF(ISNUMBER(AU181),AU181,0)</f>
        <v>0</v>
      </c>
      <c r="BA181" s="28"/>
      <c r="BB181" s="28"/>
      <c r="BC181" s="28"/>
      <c r="BD181" s="28"/>
      <c r="CA181" s="25" t="s">
        <v>47</v>
      </c>
    </row>
    <row r="182" spans="1:79" s="25" customFormat="1" ht="51" customHeight="1" x14ac:dyDescent="0.2">
      <c r="A182" s="34">
        <v>2</v>
      </c>
      <c r="B182" s="34"/>
      <c r="C182" s="34"/>
      <c r="D182" s="34"/>
      <c r="E182" s="34"/>
      <c r="F182" s="34"/>
      <c r="G182" s="35" t="s">
        <v>209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7"/>
      <c r="T182" s="38" t="s">
        <v>210</v>
      </c>
      <c r="U182" s="36"/>
      <c r="V182" s="36"/>
      <c r="W182" s="36"/>
      <c r="X182" s="36"/>
      <c r="Y182" s="36"/>
      <c r="Z182" s="37"/>
      <c r="AA182" s="28">
        <v>0</v>
      </c>
      <c r="AB182" s="28"/>
      <c r="AC182" s="28"/>
      <c r="AD182" s="28"/>
      <c r="AE182" s="28"/>
      <c r="AF182" s="28">
        <v>0</v>
      </c>
      <c r="AG182" s="28"/>
      <c r="AH182" s="28"/>
      <c r="AI182" s="28"/>
      <c r="AJ182" s="28"/>
      <c r="AK182" s="28">
        <f>IF(ISNUMBER(AA182),AA182,0)+IF(ISNUMBER(AF182),AF182,0)</f>
        <v>0</v>
      </c>
      <c r="AL182" s="28"/>
      <c r="AM182" s="28"/>
      <c r="AN182" s="28"/>
      <c r="AO182" s="28"/>
      <c r="AP182" s="28">
        <v>0</v>
      </c>
      <c r="AQ182" s="28"/>
      <c r="AR182" s="28"/>
      <c r="AS182" s="28"/>
      <c r="AT182" s="28"/>
      <c r="AU182" s="28">
        <v>0</v>
      </c>
      <c r="AV182" s="28"/>
      <c r="AW182" s="28"/>
      <c r="AX182" s="28"/>
      <c r="AY182" s="28"/>
      <c r="AZ182" s="28">
        <f>IF(ISNUMBER(AP182),AP182,0)+IF(ISNUMBER(AU182),AU182,0)</f>
        <v>0</v>
      </c>
      <c r="BA182" s="28"/>
      <c r="BB182" s="28"/>
      <c r="BC182" s="28"/>
      <c r="BD182" s="28"/>
    </row>
    <row r="183" spans="1:79" s="25" customFormat="1" ht="63.75" customHeight="1" x14ac:dyDescent="0.2">
      <c r="A183" s="34">
        <v>3</v>
      </c>
      <c r="B183" s="34"/>
      <c r="C183" s="34"/>
      <c r="D183" s="34"/>
      <c r="E183" s="34"/>
      <c r="F183" s="34"/>
      <c r="G183" s="35" t="s">
        <v>211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7"/>
      <c r="T183" s="38" t="s">
        <v>212</v>
      </c>
      <c r="U183" s="36"/>
      <c r="V183" s="36"/>
      <c r="W183" s="36"/>
      <c r="X183" s="36"/>
      <c r="Y183" s="36"/>
      <c r="Z183" s="37"/>
      <c r="AA183" s="28">
        <v>0</v>
      </c>
      <c r="AB183" s="28"/>
      <c r="AC183" s="28"/>
      <c r="AD183" s="28"/>
      <c r="AE183" s="28"/>
      <c r="AF183" s="28">
        <v>0</v>
      </c>
      <c r="AG183" s="28"/>
      <c r="AH183" s="28"/>
      <c r="AI183" s="28"/>
      <c r="AJ183" s="28"/>
      <c r="AK183" s="28">
        <f>IF(ISNUMBER(AA183),AA183,0)+IF(ISNUMBER(AF183),AF183,0)</f>
        <v>0</v>
      </c>
      <c r="AL183" s="28"/>
      <c r="AM183" s="28"/>
      <c r="AN183" s="28"/>
      <c r="AO183" s="28"/>
      <c r="AP183" s="28">
        <v>0</v>
      </c>
      <c r="AQ183" s="28"/>
      <c r="AR183" s="28"/>
      <c r="AS183" s="28"/>
      <c r="AT183" s="28"/>
      <c r="AU183" s="28">
        <v>0</v>
      </c>
      <c r="AV183" s="28"/>
      <c r="AW183" s="28"/>
      <c r="AX183" s="28"/>
      <c r="AY183" s="28"/>
      <c r="AZ183" s="28">
        <f>IF(ISNUMBER(AP183),AP183,0)+IF(ISNUMBER(AU183),AU183,0)</f>
        <v>0</v>
      </c>
      <c r="BA183" s="28"/>
      <c r="BB183" s="28"/>
      <c r="BC183" s="28"/>
      <c r="BD183" s="28"/>
    </row>
    <row r="184" spans="1:79" s="6" customFormat="1" x14ac:dyDescent="0.2">
      <c r="A184" s="29"/>
      <c r="B184" s="29"/>
      <c r="C184" s="29"/>
      <c r="D184" s="29"/>
      <c r="E184" s="29"/>
      <c r="F184" s="29"/>
      <c r="G184" s="30" t="s">
        <v>147</v>
      </c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3"/>
      <c r="U184" s="31"/>
      <c r="V184" s="31"/>
      <c r="W184" s="31"/>
      <c r="X184" s="31"/>
      <c r="Y184" s="31"/>
      <c r="Z184" s="32"/>
      <c r="AA184" s="27">
        <v>0</v>
      </c>
      <c r="AB184" s="27"/>
      <c r="AC184" s="27"/>
      <c r="AD184" s="27"/>
      <c r="AE184" s="27"/>
      <c r="AF184" s="27">
        <v>0</v>
      </c>
      <c r="AG184" s="27"/>
      <c r="AH184" s="27"/>
      <c r="AI184" s="27"/>
      <c r="AJ184" s="27"/>
      <c r="AK184" s="27">
        <f>IF(ISNUMBER(AA184),AA184,0)+IF(ISNUMBER(AF184),AF184,0)</f>
        <v>0</v>
      </c>
      <c r="AL184" s="27"/>
      <c r="AM184" s="27"/>
      <c r="AN184" s="27"/>
      <c r="AO184" s="27"/>
      <c r="AP184" s="27">
        <v>0</v>
      </c>
      <c r="AQ184" s="27"/>
      <c r="AR184" s="27"/>
      <c r="AS184" s="27"/>
      <c r="AT184" s="27"/>
      <c r="AU184" s="27">
        <v>0</v>
      </c>
      <c r="AV184" s="27"/>
      <c r="AW184" s="27"/>
      <c r="AX184" s="27"/>
      <c r="AY184" s="27"/>
      <c r="AZ184" s="27">
        <f>IF(ISNUMBER(AP184),AP184,0)+IF(ISNUMBER(AU184),AU184,0)</f>
        <v>0</v>
      </c>
      <c r="BA184" s="27"/>
      <c r="BB184" s="27"/>
      <c r="BC184" s="27"/>
      <c r="BD184" s="27"/>
    </row>
    <row r="187" spans="1:79" ht="14.25" customHeight="1" x14ac:dyDescent="0.2">
      <c r="A187" s="64" t="s">
        <v>258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</row>
    <row r="188" spans="1:79" ht="15" customHeight="1" x14ac:dyDescent="0.2">
      <c r="A188" s="80" t="s">
        <v>224</v>
      </c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</row>
    <row r="189" spans="1:79" ht="23.1" customHeight="1" x14ac:dyDescent="0.2">
      <c r="A189" s="43" t="s">
        <v>128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82" t="s">
        <v>129</v>
      </c>
      <c r="O189" s="83"/>
      <c r="P189" s="83"/>
      <c r="Q189" s="83"/>
      <c r="R189" s="83"/>
      <c r="S189" s="83"/>
      <c r="T189" s="83"/>
      <c r="U189" s="84"/>
      <c r="V189" s="82" t="s">
        <v>130</v>
      </c>
      <c r="W189" s="83"/>
      <c r="X189" s="83"/>
      <c r="Y189" s="83"/>
      <c r="Z189" s="84"/>
      <c r="AA189" s="43" t="s">
        <v>225</v>
      </c>
      <c r="AB189" s="43"/>
      <c r="AC189" s="43"/>
      <c r="AD189" s="43"/>
      <c r="AE189" s="43"/>
      <c r="AF189" s="43"/>
      <c r="AG189" s="43"/>
      <c r="AH189" s="43"/>
      <c r="AI189" s="43"/>
      <c r="AJ189" s="43" t="s">
        <v>228</v>
      </c>
      <c r="AK189" s="43"/>
      <c r="AL189" s="43"/>
      <c r="AM189" s="43"/>
      <c r="AN189" s="43"/>
      <c r="AO189" s="43"/>
      <c r="AP189" s="43"/>
      <c r="AQ189" s="43"/>
      <c r="AR189" s="43"/>
      <c r="AS189" s="43" t="s">
        <v>235</v>
      </c>
      <c r="AT189" s="43"/>
      <c r="AU189" s="43"/>
      <c r="AV189" s="43"/>
      <c r="AW189" s="43"/>
      <c r="AX189" s="43"/>
      <c r="AY189" s="43"/>
      <c r="AZ189" s="43"/>
      <c r="BA189" s="43"/>
      <c r="BB189" s="43" t="s">
        <v>246</v>
      </c>
      <c r="BC189" s="43"/>
      <c r="BD189" s="43"/>
      <c r="BE189" s="43"/>
      <c r="BF189" s="43"/>
      <c r="BG189" s="43"/>
      <c r="BH189" s="43"/>
      <c r="BI189" s="43"/>
      <c r="BJ189" s="43"/>
      <c r="BK189" s="43" t="s">
        <v>251</v>
      </c>
      <c r="BL189" s="43"/>
      <c r="BM189" s="43"/>
      <c r="BN189" s="43"/>
      <c r="BO189" s="43"/>
      <c r="BP189" s="43"/>
      <c r="BQ189" s="43"/>
      <c r="BR189" s="43"/>
      <c r="BS189" s="43"/>
    </row>
    <row r="190" spans="1:79" ht="95.25" customHeight="1" x14ac:dyDescent="0.2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85"/>
      <c r="O190" s="86"/>
      <c r="P190" s="86"/>
      <c r="Q190" s="86"/>
      <c r="R190" s="86"/>
      <c r="S190" s="86"/>
      <c r="T190" s="86"/>
      <c r="U190" s="87"/>
      <c r="V190" s="85"/>
      <c r="W190" s="86"/>
      <c r="X190" s="86"/>
      <c r="Y190" s="86"/>
      <c r="Z190" s="87"/>
      <c r="AA190" s="70" t="s">
        <v>133</v>
      </c>
      <c r="AB190" s="70"/>
      <c r="AC190" s="70"/>
      <c r="AD190" s="70"/>
      <c r="AE190" s="70"/>
      <c r="AF190" s="70" t="s">
        <v>134</v>
      </c>
      <c r="AG190" s="70"/>
      <c r="AH190" s="70"/>
      <c r="AI190" s="70"/>
      <c r="AJ190" s="70" t="s">
        <v>133</v>
      </c>
      <c r="AK190" s="70"/>
      <c r="AL190" s="70"/>
      <c r="AM190" s="70"/>
      <c r="AN190" s="70"/>
      <c r="AO190" s="70" t="s">
        <v>134</v>
      </c>
      <c r="AP190" s="70"/>
      <c r="AQ190" s="70"/>
      <c r="AR190" s="70"/>
      <c r="AS190" s="70" t="s">
        <v>133</v>
      </c>
      <c r="AT190" s="70"/>
      <c r="AU190" s="70"/>
      <c r="AV190" s="70"/>
      <c r="AW190" s="70"/>
      <c r="AX190" s="70" t="s">
        <v>134</v>
      </c>
      <c r="AY190" s="70"/>
      <c r="AZ190" s="70"/>
      <c r="BA190" s="70"/>
      <c r="BB190" s="70" t="s">
        <v>133</v>
      </c>
      <c r="BC190" s="70"/>
      <c r="BD190" s="70"/>
      <c r="BE190" s="70"/>
      <c r="BF190" s="70"/>
      <c r="BG190" s="70" t="s">
        <v>134</v>
      </c>
      <c r="BH190" s="70"/>
      <c r="BI190" s="70"/>
      <c r="BJ190" s="70"/>
      <c r="BK190" s="70" t="s">
        <v>133</v>
      </c>
      <c r="BL190" s="70"/>
      <c r="BM190" s="70"/>
      <c r="BN190" s="70"/>
      <c r="BO190" s="70"/>
      <c r="BP190" s="70" t="s">
        <v>134</v>
      </c>
      <c r="BQ190" s="70"/>
      <c r="BR190" s="70"/>
      <c r="BS190" s="70"/>
    </row>
    <row r="191" spans="1:79" ht="15" customHeight="1" x14ac:dyDescent="0.2">
      <c r="A191" s="43">
        <v>1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77">
        <v>2</v>
      </c>
      <c r="O191" s="78"/>
      <c r="P191" s="78"/>
      <c r="Q191" s="78"/>
      <c r="R191" s="78"/>
      <c r="S191" s="78"/>
      <c r="T191" s="78"/>
      <c r="U191" s="79"/>
      <c r="V191" s="43">
        <v>3</v>
      </c>
      <c r="W191" s="43"/>
      <c r="X191" s="43"/>
      <c r="Y191" s="43"/>
      <c r="Z191" s="43"/>
      <c r="AA191" s="43">
        <v>4</v>
      </c>
      <c r="AB191" s="43"/>
      <c r="AC191" s="43"/>
      <c r="AD191" s="43"/>
      <c r="AE191" s="43"/>
      <c r="AF191" s="43">
        <v>5</v>
      </c>
      <c r="AG191" s="43"/>
      <c r="AH191" s="43"/>
      <c r="AI191" s="43"/>
      <c r="AJ191" s="43">
        <v>6</v>
      </c>
      <c r="AK191" s="43"/>
      <c r="AL191" s="43"/>
      <c r="AM191" s="43"/>
      <c r="AN191" s="43"/>
      <c r="AO191" s="43">
        <v>7</v>
      </c>
      <c r="AP191" s="43"/>
      <c r="AQ191" s="43"/>
      <c r="AR191" s="43"/>
      <c r="AS191" s="43">
        <v>8</v>
      </c>
      <c r="AT191" s="43"/>
      <c r="AU191" s="43"/>
      <c r="AV191" s="43"/>
      <c r="AW191" s="43"/>
      <c r="AX191" s="43">
        <v>9</v>
      </c>
      <c r="AY191" s="43"/>
      <c r="AZ191" s="43"/>
      <c r="BA191" s="43"/>
      <c r="BB191" s="43">
        <v>10</v>
      </c>
      <c r="BC191" s="43"/>
      <c r="BD191" s="43"/>
      <c r="BE191" s="43"/>
      <c r="BF191" s="43"/>
      <c r="BG191" s="43">
        <v>11</v>
      </c>
      <c r="BH191" s="43"/>
      <c r="BI191" s="43"/>
      <c r="BJ191" s="43"/>
      <c r="BK191" s="43">
        <v>12</v>
      </c>
      <c r="BL191" s="43"/>
      <c r="BM191" s="43"/>
      <c r="BN191" s="43"/>
      <c r="BO191" s="43"/>
      <c r="BP191" s="43">
        <v>13</v>
      </c>
      <c r="BQ191" s="43"/>
      <c r="BR191" s="43"/>
      <c r="BS191" s="43"/>
    </row>
    <row r="192" spans="1:79" s="1" customFormat="1" ht="12" hidden="1" customHeight="1" x14ac:dyDescent="0.2">
      <c r="A192" s="67" t="s">
        <v>146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8" t="s">
        <v>131</v>
      </c>
      <c r="O192" s="68"/>
      <c r="P192" s="68"/>
      <c r="Q192" s="68"/>
      <c r="R192" s="68"/>
      <c r="S192" s="68"/>
      <c r="T192" s="68"/>
      <c r="U192" s="68"/>
      <c r="V192" s="68" t="s">
        <v>132</v>
      </c>
      <c r="W192" s="68"/>
      <c r="X192" s="68"/>
      <c r="Y192" s="68"/>
      <c r="Z192" s="68"/>
      <c r="AA192" s="66" t="s">
        <v>65</v>
      </c>
      <c r="AB192" s="66"/>
      <c r="AC192" s="66"/>
      <c r="AD192" s="66"/>
      <c r="AE192" s="66"/>
      <c r="AF192" s="66" t="s">
        <v>66</v>
      </c>
      <c r="AG192" s="66"/>
      <c r="AH192" s="66"/>
      <c r="AI192" s="66"/>
      <c r="AJ192" s="66" t="s">
        <v>67</v>
      </c>
      <c r="AK192" s="66"/>
      <c r="AL192" s="66"/>
      <c r="AM192" s="66"/>
      <c r="AN192" s="66"/>
      <c r="AO192" s="66" t="s">
        <v>68</v>
      </c>
      <c r="AP192" s="66"/>
      <c r="AQ192" s="66"/>
      <c r="AR192" s="66"/>
      <c r="AS192" s="66" t="s">
        <v>58</v>
      </c>
      <c r="AT192" s="66"/>
      <c r="AU192" s="66"/>
      <c r="AV192" s="66"/>
      <c r="AW192" s="66"/>
      <c r="AX192" s="66" t="s">
        <v>59</v>
      </c>
      <c r="AY192" s="66"/>
      <c r="AZ192" s="66"/>
      <c r="BA192" s="66"/>
      <c r="BB192" s="66" t="s">
        <v>60</v>
      </c>
      <c r="BC192" s="66"/>
      <c r="BD192" s="66"/>
      <c r="BE192" s="66"/>
      <c r="BF192" s="66"/>
      <c r="BG192" s="66" t="s">
        <v>61</v>
      </c>
      <c r="BH192" s="66"/>
      <c r="BI192" s="66"/>
      <c r="BJ192" s="66"/>
      <c r="BK192" s="66" t="s">
        <v>62</v>
      </c>
      <c r="BL192" s="66"/>
      <c r="BM192" s="66"/>
      <c r="BN192" s="66"/>
      <c r="BO192" s="66"/>
      <c r="BP192" s="66" t="s">
        <v>63</v>
      </c>
      <c r="BQ192" s="66"/>
      <c r="BR192" s="66"/>
      <c r="BS192" s="66"/>
      <c r="CA192" s="1" t="s">
        <v>48</v>
      </c>
    </row>
    <row r="193" spans="1:79" s="6" customFormat="1" ht="12.75" customHeight="1" x14ac:dyDescent="0.2">
      <c r="A193" s="63" t="s">
        <v>147</v>
      </c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45"/>
      <c r="O193" s="46"/>
      <c r="P193" s="46"/>
      <c r="Q193" s="46"/>
      <c r="R193" s="46"/>
      <c r="S193" s="46"/>
      <c r="T193" s="46"/>
      <c r="U193" s="53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2"/>
      <c r="BQ193" s="73"/>
      <c r="BR193" s="73"/>
      <c r="BS193" s="74"/>
      <c r="CA193" s="6" t="s">
        <v>49</v>
      </c>
    </row>
    <row r="196" spans="1:79" ht="35.25" customHeight="1" x14ac:dyDescent="0.2">
      <c r="A196" s="64" t="s">
        <v>259</v>
      </c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</row>
    <row r="197" spans="1:79" ht="30" customHeight="1" x14ac:dyDescent="0.2">
      <c r="A197" s="65" t="s">
        <v>216</v>
      </c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</row>
    <row r="198" spans="1:79" ht="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200" spans="1:79" ht="28.5" customHeight="1" x14ac:dyDescent="0.2">
      <c r="A200" s="75" t="s">
        <v>242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</row>
    <row r="201" spans="1:79" ht="14.25" customHeight="1" x14ac:dyDescent="0.2">
      <c r="A201" s="64" t="s">
        <v>226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</row>
    <row r="202" spans="1:79" ht="15" customHeight="1" x14ac:dyDescent="0.2">
      <c r="A202" s="69" t="s">
        <v>224</v>
      </c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</row>
    <row r="203" spans="1:79" ht="42.95" customHeight="1" x14ac:dyDescent="0.2">
      <c r="A203" s="70" t="s">
        <v>135</v>
      </c>
      <c r="B203" s="70"/>
      <c r="C203" s="70"/>
      <c r="D203" s="70"/>
      <c r="E203" s="70"/>
      <c r="F203" s="70"/>
      <c r="G203" s="43" t="s">
        <v>19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 t="s">
        <v>15</v>
      </c>
      <c r="U203" s="43"/>
      <c r="V203" s="43"/>
      <c r="W203" s="43"/>
      <c r="X203" s="43"/>
      <c r="Y203" s="43"/>
      <c r="Z203" s="43" t="s">
        <v>14</v>
      </c>
      <c r="AA203" s="43"/>
      <c r="AB203" s="43"/>
      <c r="AC203" s="43"/>
      <c r="AD203" s="43"/>
      <c r="AE203" s="43" t="s">
        <v>136</v>
      </c>
      <c r="AF203" s="43"/>
      <c r="AG203" s="43"/>
      <c r="AH203" s="43"/>
      <c r="AI203" s="43"/>
      <c r="AJ203" s="43"/>
      <c r="AK203" s="43" t="s">
        <v>137</v>
      </c>
      <c r="AL203" s="43"/>
      <c r="AM203" s="43"/>
      <c r="AN203" s="43"/>
      <c r="AO203" s="43"/>
      <c r="AP203" s="43"/>
      <c r="AQ203" s="43" t="s">
        <v>138</v>
      </c>
      <c r="AR203" s="43"/>
      <c r="AS203" s="43"/>
      <c r="AT203" s="43"/>
      <c r="AU203" s="43"/>
      <c r="AV203" s="43"/>
      <c r="AW203" s="43" t="s">
        <v>98</v>
      </c>
      <c r="AX203" s="43"/>
      <c r="AY203" s="43"/>
      <c r="AZ203" s="43"/>
      <c r="BA203" s="43"/>
      <c r="BB203" s="43"/>
      <c r="BC203" s="43"/>
      <c r="BD203" s="43"/>
      <c r="BE203" s="43"/>
      <c r="BF203" s="43"/>
      <c r="BG203" s="43" t="s">
        <v>139</v>
      </c>
      <c r="BH203" s="43"/>
      <c r="BI203" s="43"/>
      <c r="BJ203" s="43"/>
      <c r="BK203" s="43"/>
      <c r="BL203" s="43"/>
    </row>
    <row r="204" spans="1:79" ht="39.950000000000003" customHeight="1" x14ac:dyDescent="0.2">
      <c r="A204" s="70"/>
      <c r="B204" s="70"/>
      <c r="C204" s="70"/>
      <c r="D204" s="70"/>
      <c r="E204" s="70"/>
      <c r="F204" s="70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 t="s">
        <v>17</v>
      </c>
      <c r="AX204" s="43"/>
      <c r="AY204" s="43"/>
      <c r="AZ204" s="43"/>
      <c r="BA204" s="43"/>
      <c r="BB204" s="43" t="s">
        <v>16</v>
      </c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</row>
    <row r="205" spans="1:79" ht="15" customHeight="1" x14ac:dyDescent="0.2">
      <c r="A205" s="43">
        <v>1</v>
      </c>
      <c r="B205" s="43"/>
      <c r="C205" s="43"/>
      <c r="D205" s="43"/>
      <c r="E205" s="43"/>
      <c r="F205" s="43"/>
      <c r="G205" s="43">
        <v>2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>
        <v>3</v>
      </c>
      <c r="U205" s="43"/>
      <c r="V205" s="43"/>
      <c r="W205" s="43"/>
      <c r="X205" s="43"/>
      <c r="Y205" s="43"/>
      <c r="Z205" s="43">
        <v>4</v>
      </c>
      <c r="AA205" s="43"/>
      <c r="AB205" s="43"/>
      <c r="AC205" s="43"/>
      <c r="AD205" s="43"/>
      <c r="AE205" s="43">
        <v>5</v>
      </c>
      <c r="AF205" s="43"/>
      <c r="AG205" s="43"/>
      <c r="AH205" s="43"/>
      <c r="AI205" s="43"/>
      <c r="AJ205" s="43"/>
      <c r="AK205" s="43">
        <v>6</v>
      </c>
      <c r="AL205" s="43"/>
      <c r="AM205" s="43"/>
      <c r="AN205" s="43"/>
      <c r="AO205" s="43"/>
      <c r="AP205" s="43"/>
      <c r="AQ205" s="43">
        <v>7</v>
      </c>
      <c r="AR205" s="43"/>
      <c r="AS205" s="43"/>
      <c r="AT205" s="43"/>
      <c r="AU205" s="43"/>
      <c r="AV205" s="43"/>
      <c r="AW205" s="43">
        <v>8</v>
      </c>
      <c r="AX205" s="43"/>
      <c r="AY205" s="43"/>
      <c r="AZ205" s="43"/>
      <c r="BA205" s="43"/>
      <c r="BB205" s="43">
        <v>9</v>
      </c>
      <c r="BC205" s="43"/>
      <c r="BD205" s="43"/>
      <c r="BE205" s="43"/>
      <c r="BF205" s="43"/>
      <c r="BG205" s="43">
        <v>10</v>
      </c>
      <c r="BH205" s="43"/>
      <c r="BI205" s="43"/>
      <c r="BJ205" s="43"/>
      <c r="BK205" s="43"/>
      <c r="BL205" s="43"/>
    </row>
    <row r="206" spans="1:79" s="1" customFormat="1" ht="12" hidden="1" customHeight="1" x14ac:dyDescent="0.2">
      <c r="A206" s="68" t="s">
        <v>64</v>
      </c>
      <c r="B206" s="68"/>
      <c r="C206" s="68"/>
      <c r="D206" s="68"/>
      <c r="E206" s="68"/>
      <c r="F206" s="68"/>
      <c r="G206" s="67" t="s">
        <v>57</v>
      </c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6" t="s">
        <v>80</v>
      </c>
      <c r="U206" s="66"/>
      <c r="V206" s="66"/>
      <c r="W206" s="66"/>
      <c r="X206" s="66"/>
      <c r="Y206" s="66"/>
      <c r="Z206" s="66" t="s">
        <v>81</v>
      </c>
      <c r="AA206" s="66"/>
      <c r="AB206" s="66"/>
      <c r="AC206" s="66"/>
      <c r="AD206" s="66"/>
      <c r="AE206" s="66" t="s">
        <v>82</v>
      </c>
      <c r="AF206" s="66"/>
      <c r="AG206" s="66"/>
      <c r="AH206" s="66"/>
      <c r="AI206" s="66"/>
      <c r="AJ206" s="66"/>
      <c r="AK206" s="66" t="s">
        <v>83</v>
      </c>
      <c r="AL206" s="66"/>
      <c r="AM206" s="66"/>
      <c r="AN206" s="66"/>
      <c r="AO206" s="66"/>
      <c r="AP206" s="66"/>
      <c r="AQ206" s="71" t="s">
        <v>99</v>
      </c>
      <c r="AR206" s="66"/>
      <c r="AS206" s="66"/>
      <c r="AT206" s="66"/>
      <c r="AU206" s="66"/>
      <c r="AV206" s="66"/>
      <c r="AW206" s="66" t="s">
        <v>84</v>
      </c>
      <c r="AX206" s="66"/>
      <c r="AY206" s="66"/>
      <c r="AZ206" s="66"/>
      <c r="BA206" s="66"/>
      <c r="BB206" s="66" t="s">
        <v>85</v>
      </c>
      <c r="BC206" s="66"/>
      <c r="BD206" s="66"/>
      <c r="BE206" s="66"/>
      <c r="BF206" s="66"/>
      <c r="BG206" s="71" t="s">
        <v>100</v>
      </c>
      <c r="BH206" s="66"/>
      <c r="BI206" s="66"/>
      <c r="BJ206" s="66"/>
      <c r="BK206" s="66"/>
      <c r="BL206" s="66"/>
      <c r="CA206" s="1" t="s">
        <v>50</v>
      </c>
    </row>
    <row r="207" spans="1:79" s="6" customFormat="1" ht="12.75" customHeight="1" x14ac:dyDescent="0.2">
      <c r="A207" s="29"/>
      <c r="B207" s="29"/>
      <c r="C207" s="29"/>
      <c r="D207" s="29"/>
      <c r="E207" s="29"/>
      <c r="F207" s="29"/>
      <c r="G207" s="63" t="s">
        <v>147</v>
      </c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>
        <f>IF(ISNUMBER(AK207),AK207,0)-IF(ISNUMBER(AE207),AE207,0)</f>
        <v>0</v>
      </c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>
        <f>IF(ISNUMBER(Z207),Z207,0)+IF(ISNUMBER(AK207),AK207,0)</f>
        <v>0</v>
      </c>
      <c r="BH207" s="27"/>
      <c r="BI207" s="27"/>
      <c r="BJ207" s="27"/>
      <c r="BK207" s="27"/>
      <c r="BL207" s="27"/>
      <c r="CA207" s="6" t="s">
        <v>51</v>
      </c>
    </row>
    <row r="209" spans="1:79" ht="14.25" customHeight="1" x14ac:dyDescent="0.2">
      <c r="A209" s="64" t="s">
        <v>243</v>
      </c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</row>
    <row r="210" spans="1:79" ht="15" customHeight="1" x14ac:dyDescent="0.2">
      <c r="A210" s="69" t="s">
        <v>224</v>
      </c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</row>
    <row r="211" spans="1:79" ht="18" customHeight="1" x14ac:dyDescent="0.2">
      <c r="A211" s="43" t="s">
        <v>135</v>
      </c>
      <c r="B211" s="43"/>
      <c r="C211" s="43"/>
      <c r="D211" s="43"/>
      <c r="E211" s="43"/>
      <c r="F211" s="43"/>
      <c r="G211" s="43" t="s">
        <v>19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 t="s">
        <v>230</v>
      </c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 t="s">
        <v>240</v>
      </c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</row>
    <row r="212" spans="1:79" ht="42.95" customHeight="1" x14ac:dyDescent="0.2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 t="s">
        <v>140</v>
      </c>
      <c r="R212" s="43"/>
      <c r="S212" s="43"/>
      <c r="T212" s="43"/>
      <c r="U212" s="43"/>
      <c r="V212" s="70" t="s">
        <v>141</v>
      </c>
      <c r="W212" s="70"/>
      <c r="X212" s="70"/>
      <c r="Y212" s="70"/>
      <c r="Z212" s="43" t="s">
        <v>142</v>
      </c>
      <c r="AA212" s="43"/>
      <c r="AB212" s="43"/>
      <c r="AC212" s="43"/>
      <c r="AD212" s="43"/>
      <c r="AE212" s="43"/>
      <c r="AF212" s="43"/>
      <c r="AG212" s="43"/>
      <c r="AH212" s="43"/>
      <c r="AI212" s="43"/>
      <c r="AJ212" s="43" t="s">
        <v>143</v>
      </c>
      <c r="AK212" s="43"/>
      <c r="AL212" s="43"/>
      <c r="AM212" s="43"/>
      <c r="AN212" s="43"/>
      <c r="AO212" s="43" t="s">
        <v>20</v>
      </c>
      <c r="AP212" s="43"/>
      <c r="AQ212" s="43"/>
      <c r="AR212" s="43"/>
      <c r="AS212" s="43"/>
      <c r="AT212" s="70" t="s">
        <v>144</v>
      </c>
      <c r="AU212" s="70"/>
      <c r="AV212" s="70"/>
      <c r="AW212" s="70"/>
      <c r="AX212" s="43" t="s">
        <v>142</v>
      </c>
      <c r="AY212" s="43"/>
      <c r="AZ212" s="43"/>
      <c r="BA212" s="43"/>
      <c r="BB212" s="43"/>
      <c r="BC212" s="43"/>
      <c r="BD212" s="43"/>
      <c r="BE212" s="43"/>
      <c r="BF212" s="43"/>
      <c r="BG212" s="43"/>
      <c r="BH212" s="43" t="s">
        <v>145</v>
      </c>
      <c r="BI212" s="43"/>
      <c r="BJ212" s="43"/>
      <c r="BK212" s="43"/>
      <c r="BL212" s="43"/>
    </row>
    <row r="213" spans="1:79" ht="63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70"/>
      <c r="W213" s="70"/>
      <c r="X213" s="70"/>
      <c r="Y213" s="70"/>
      <c r="Z213" s="43" t="s">
        <v>17</v>
      </c>
      <c r="AA213" s="43"/>
      <c r="AB213" s="43"/>
      <c r="AC213" s="43"/>
      <c r="AD213" s="43"/>
      <c r="AE213" s="43" t="s">
        <v>16</v>
      </c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70"/>
      <c r="AU213" s="70"/>
      <c r="AV213" s="70"/>
      <c r="AW213" s="70"/>
      <c r="AX213" s="43" t="s">
        <v>17</v>
      </c>
      <c r="AY213" s="43"/>
      <c r="AZ213" s="43"/>
      <c r="BA213" s="43"/>
      <c r="BB213" s="43"/>
      <c r="BC213" s="43" t="s">
        <v>16</v>
      </c>
      <c r="BD213" s="43"/>
      <c r="BE213" s="43"/>
      <c r="BF213" s="43"/>
      <c r="BG213" s="43"/>
      <c r="BH213" s="43"/>
      <c r="BI213" s="43"/>
      <c r="BJ213" s="43"/>
      <c r="BK213" s="43"/>
      <c r="BL213" s="43"/>
    </row>
    <row r="214" spans="1:79" ht="15" customHeight="1" x14ac:dyDescent="0.2">
      <c r="A214" s="43">
        <v>1</v>
      </c>
      <c r="B214" s="43"/>
      <c r="C214" s="43"/>
      <c r="D214" s="43"/>
      <c r="E214" s="43"/>
      <c r="F214" s="43"/>
      <c r="G214" s="43">
        <v>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>
        <v>3</v>
      </c>
      <c r="R214" s="43"/>
      <c r="S214" s="43"/>
      <c r="T214" s="43"/>
      <c r="U214" s="43"/>
      <c r="V214" s="43">
        <v>4</v>
      </c>
      <c r="W214" s="43"/>
      <c r="X214" s="43"/>
      <c r="Y214" s="43"/>
      <c r="Z214" s="43">
        <v>5</v>
      </c>
      <c r="AA214" s="43"/>
      <c r="AB214" s="43"/>
      <c r="AC214" s="43"/>
      <c r="AD214" s="43"/>
      <c r="AE214" s="43">
        <v>6</v>
      </c>
      <c r="AF214" s="43"/>
      <c r="AG214" s="43"/>
      <c r="AH214" s="43"/>
      <c r="AI214" s="43"/>
      <c r="AJ214" s="43">
        <v>7</v>
      </c>
      <c r="AK214" s="43"/>
      <c r="AL214" s="43"/>
      <c r="AM214" s="43"/>
      <c r="AN214" s="43"/>
      <c r="AO214" s="43">
        <v>8</v>
      </c>
      <c r="AP214" s="43"/>
      <c r="AQ214" s="43"/>
      <c r="AR214" s="43"/>
      <c r="AS214" s="43"/>
      <c r="AT214" s="43">
        <v>9</v>
      </c>
      <c r="AU214" s="43"/>
      <c r="AV214" s="43"/>
      <c r="AW214" s="43"/>
      <c r="AX214" s="43">
        <v>10</v>
      </c>
      <c r="AY214" s="43"/>
      <c r="AZ214" s="43"/>
      <c r="BA214" s="43"/>
      <c r="BB214" s="43"/>
      <c r="BC214" s="43">
        <v>11</v>
      </c>
      <c r="BD214" s="43"/>
      <c r="BE214" s="43"/>
      <c r="BF214" s="43"/>
      <c r="BG214" s="43"/>
      <c r="BH214" s="43">
        <v>12</v>
      </c>
      <c r="BI214" s="43"/>
      <c r="BJ214" s="43"/>
      <c r="BK214" s="43"/>
      <c r="BL214" s="43"/>
    </row>
    <row r="215" spans="1:79" s="1" customFormat="1" ht="12" hidden="1" customHeight="1" x14ac:dyDescent="0.2">
      <c r="A215" s="68" t="s">
        <v>64</v>
      </c>
      <c r="B215" s="68"/>
      <c r="C215" s="68"/>
      <c r="D215" s="68"/>
      <c r="E215" s="68"/>
      <c r="F215" s="68"/>
      <c r="G215" s="67" t="s">
        <v>57</v>
      </c>
      <c r="H215" s="67"/>
      <c r="I215" s="67"/>
      <c r="J215" s="67"/>
      <c r="K215" s="67"/>
      <c r="L215" s="67"/>
      <c r="M215" s="67"/>
      <c r="N215" s="67"/>
      <c r="O215" s="67"/>
      <c r="P215" s="67"/>
      <c r="Q215" s="66" t="s">
        <v>80</v>
      </c>
      <c r="R215" s="66"/>
      <c r="S215" s="66"/>
      <c r="T215" s="66"/>
      <c r="U215" s="66"/>
      <c r="V215" s="66" t="s">
        <v>81</v>
      </c>
      <c r="W215" s="66"/>
      <c r="X215" s="66"/>
      <c r="Y215" s="66"/>
      <c r="Z215" s="66" t="s">
        <v>82</v>
      </c>
      <c r="AA215" s="66"/>
      <c r="AB215" s="66"/>
      <c r="AC215" s="66"/>
      <c r="AD215" s="66"/>
      <c r="AE215" s="66" t="s">
        <v>83</v>
      </c>
      <c r="AF215" s="66"/>
      <c r="AG215" s="66"/>
      <c r="AH215" s="66"/>
      <c r="AI215" s="66"/>
      <c r="AJ215" s="71" t="s">
        <v>101</v>
      </c>
      <c r="AK215" s="66"/>
      <c r="AL215" s="66"/>
      <c r="AM215" s="66"/>
      <c r="AN215" s="66"/>
      <c r="AO215" s="66" t="s">
        <v>84</v>
      </c>
      <c r="AP215" s="66"/>
      <c r="AQ215" s="66"/>
      <c r="AR215" s="66"/>
      <c r="AS215" s="66"/>
      <c r="AT215" s="71" t="s">
        <v>102</v>
      </c>
      <c r="AU215" s="66"/>
      <c r="AV215" s="66"/>
      <c r="AW215" s="66"/>
      <c r="AX215" s="66" t="s">
        <v>85</v>
      </c>
      <c r="AY215" s="66"/>
      <c r="AZ215" s="66"/>
      <c r="BA215" s="66"/>
      <c r="BB215" s="66"/>
      <c r="BC215" s="66" t="s">
        <v>86</v>
      </c>
      <c r="BD215" s="66"/>
      <c r="BE215" s="66"/>
      <c r="BF215" s="66"/>
      <c r="BG215" s="66"/>
      <c r="BH215" s="71" t="s">
        <v>101</v>
      </c>
      <c r="BI215" s="66"/>
      <c r="BJ215" s="66"/>
      <c r="BK215" s="66"/>
      <c r="BL215" s="66"/>
      <c r="CA215" s="1" t="s">
        <v>52</v>
      </c>
    </row>
    <row r="216" spans="1:79" s="6" customFormat="1" ht="12.75" customHeight="1" x14ac:dyDescent="0.2">
      <c r="A216" s="29"/>
      <c r="B216" s="29"/>
      <c r="C216" s="29"/>
      <c r="D216" s="29"/>
      <c r="E216" s="29"/>
      <c r="F216" s="29"/>
      <c r="G216" s="63" t="s">
        <v>147</v>
      </c>
      <c r="H216" s="63"/>
      <c r="I216" s="63"/>
      <c r="J216" s="63"/>
      <c r="K216" s="63"/>
      <c r="L216" s="63"/>
      <c r="M216" s="63"/>
      <c r="N216" s="63"/>
      <c r="O216" s="63"/>
      <c r="P216" s="63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>
        <f>IF(ISNUMBER(Q216),Q216,0)-IF(ISNUMBER(Z216),Z216,0)</f>
        <v>0</v>
      </c>
      <c r="AK216" s="27"/>
      <c r="AL216" s="27"/>
      <c r="AM216" s="27"/>
      <c r="AN216" s="27"/>
      <c r="AO216" s="27"/>
      <c r="AP216" s="27"/>
      <c r="AQ216" s="27"/>
      <c r="AR216" s="27"/>
      <c r="AS216" s="27"/>
      <c r="AT216" s="27">
        <f>IF(ISNUMBER(V216),V216,0)-IF(ISNUMBER(Z216),Z216,0)-IF(ISNUMBER(AE216),AE216,0)</f>
        <v>0</v>
      </c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>
        <f>IF(ISNUMBER(AO216),AO216,0)-IF(ISNUMBER(AX216),AX216,0)</f>
        <v>0</v>
      </c>
      <c r="BI216" s="27"/>
      <c r="BJ216" s="27"/>
      <c r="BK216" s="27"/>
      <c r="BL216" s="27"/>
      <c r="CA216" s="6" t="s">
        <v>53</v>
      </c>
    </row>
    <row r="218" spans="1:79" ht="14.25" customHeight="1" x14ac:dyDescent="0.2">
      <c r="A218" s="64" t="s">
        <v>231</v>
      </c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</row>
    <row r="219" spans="1:79" ht="15" customHeight="1" x14ac:dyDescent="0.2">
      <c r="A219" s="69" t="s">
        <v>224</v>
      </c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</row>
    <row r="220" spans="1:79" ht="42.95" customHeight="1" x14ac:dyDescent="0.2">
      <c r="A220" s="70" t="s">
        <v>135</v>
      </c>
      <c r="B220" s="70"/>
      <c r="C220" s="70"/>
      <c r="D220" s="70"/>
      <c r="E220" s="70"/>
      <c r="F220" s="70"/>
      <c r="G220" s="43" t="s">
        <v>19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 t="s">
        <v>15</v>
      </c>
      <c r="U220" s="43"/>
      <c r="V220" s="43"/>
      <c r="W220" s="43"/>
      <c r="X220" s="43"/>
      <c r="Y220" s="43"/>
      <c r="Z220" s="43" t="s">
        <v>14</v>
      </c>
      <c r="AA220" s="43"/>
      <c r="AB220" s="43"/>
      <c r="AC220" s="43"/>
      <c r="AD220" s="43"/>
      <c r="AE220" s="43" t="s">
        <v>227</v>
      </c>
      <c r="AF220" s="43"/>
      <c r="AG220" s="43"/>
      <c r="AH220" s="43"/>
      <c r="AI220" s="43"/>
      <c r="AJ220" s="43"/>
      <c r="AK220" s="43" t="s">
        <v>232</v>
      </c>
      <c r="AL220" s="43"/>
      <c r="AM220" s="43"/>
      <c r="AN220" s="43"/>
      <c r="AO220" s="43"/>
      <c r="AP220" s="43"/>
      <c r="AQ220" s="43" t="s">
        <v>244</v>
      </c>
      <c r="AR220" s="43"/>
      <c r="AS220" s="43"/>
      <c r="AT220" s="43"/>
      <c r="AU220" s="43"/>
      <c r="AV220" s="43"/>
      <c r="AW220" s="43" t="s">
        <v>18</v>
      </c>
      <c r="AX220" s="43"/>
      <c r="AY220" s="43"/>
      <c r="AZ220" s="43"/>
      <c r="BA220" s="43"/>
      <c r="BB220" s="43"/>
      <c r="BC220" s="43"/>
      <c r="BD220" s="43"/>
      <c r="BE220" s="43" t="s">
        <v>156</v>
      </c>
      <c r="BF220" s="43"/>
      <c r="BG220" s="43"/>
      <c r="BH220" s="43"/>
      <c r="BI220" s="43"/>
      <c r="BJ220" s="43"/>
      <c r="BK220" s="43"/>
      <c r="BL220" s="43"/>
    </row>
    <row r="221" spans="1:79" ht="21.75" customHeight="1" x14ac:dyDescent="0.2">
      <c r="A221" s="70"/>
      <c r="B221" s="70"/>
      <c r="C221" s="70"/>
      <c r="D221" s="70"/>
      <c r="E221" s="70"/>
      <c r="F221" s="70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</row>
    <row r="222" spans="1:79" ht="15" customHeight="1" x14ac:dyDescent="0.2">
      <c r="A222" s="43">
        <v>1</v>
      </c>
      <c r="B222" s="43"/>
      <c r="C222" s="43"/>
      <c r="D222" s="43"/>
      <c r="E222" s="43"/>
      <c r="F222" s="43"/>
      <c r="G222" s="43">
        <v>2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>
        <v>3</v>
      </c>
      <c r="U222" s="43"/>
      <c r="V222" s="43"/>
      <c r="W222" s="43"/>
      <c r="X222" s="43"/>
      <c r="Y222" s="43"/>
      <c r="Z222" s="43">
        <v>4</v>
      </c>
      <c r="AA222" s="43"/>
      <c r="AB222" s="43"/>
      <c r="AC222" s="43"/>
      <c r="AD222" s="43"/>
      <c r="AE222" s="43">
        <v>5</v>
      </c>
      <c r="AF222" s="43"/>
      <c r="AG222" s="43"/>
      <c r="AH222" s="43"/>
      <c r="AI222" s="43"/>
      <c r="AJ222" s="43"/>
      <c r="AK222" s="43">
        <v>6</v>
      </c>
      <c r="AL222" s="43"/>
      <c r="AM222" s="43"/>
      <c r="AN222" s="43"/>
      <c r="AO222" s="43"/>
      <c r="AP222" s="43"/>
      <c r="AQ222" s="43">
        <v>7</v>
      </c>
      <c r="AR222" s="43"/>
      <c r="AS222" s="43"/>
      <c r="AT222" s="43"/>
      <c r="AU222" s="43"/>
      <c r="AV222" s="43"/>
      <c r="AW222" s="68">
        <v>8</v>
      </c>
      <c r="AX222" s="68"/>
      <c r="AY222" s="68"/>
      <c r="AZ222" s="68"/>
      <c r="BA222" s="68"/>
      <c r="BB222" s="68"/>
      <c r="BC222" s="68"/>
      <c r="BD222" s="68"/>
      <c r="BE222" s="68">
        <v>9</v>
      </c>
      <c r="BF222" s="68"/>
      <c r="BG222" s="68"/>
      <c r="BH222" s="68"/>
      <c r="BI222" s="68"/>
      <c r="BJ222" s="68"/>
      <c r="BK222" s="68"/>
      <c r="BL222" s="68"/>
    </row>
    <row r="223" spans="1:79" s="1" customFormat="1" ht="18.75" hidden="1" customHeight="1" x14ac:dyDescent="0.2">
      <c r="A223" s="68" t="s">
        <v>64</v>
      </c>
      <c r="B223" s="68"/>
      <c r="C223" s="68"/>
      <c r="D223" s="68"/>
      <c r="E223" s="68"/>
      <c r="F223" s="68"/>
      <c r="G223" s="67" t="s">
        <v>57</v>
      </c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6" t="s">
        <v>80</v>
      </c>
      <c r="U223" s="66"/>
      <c r="V223" s="66"/>
      <c r="W223" s="66"/>
      <c r="X223" s="66"/>
      <c r="Y223" s="66"/>
      <c r="Z223" s="66" t="s">
        <v>81</v>
      </c>
      <c r="AA223" s="66"/>
      <c r="AB223" s="66"/>
      <c r="AC223" s="66"/>
      <c r="AD223" s="66"/>
      <c r="AE223" s="66" t="s">
        <v>82</v>
      </c>
      <c r="AF223" s="66"/>
      <c r="AG223" s="66"/>
      <c r="AH223" s="66"/>
      <c r="AI223" s="66"/>
      <c r="AJ223" s="66"/>
      <c r="AK223" s="66" t="s">
        <v>83</v>
      </c>
      <c r="AL223" s="66"/>
      <c r="AM223" s="66"/>
      <c r="AN223" s="66"/>
      <c r="AO223" s="66"/>
      <c r="AP223" s="66"/>
      <c r="AQ223" s="66" t="s">
        <v>84</v>
      </c>
      <c r="AR223" s="66"/>
      <c r="AS223" s="66"/>
      <c r="AT223" s="66"/>
      <c r="AU223" s="66"/>
      <c r="AV223" s="66"/>
      <c r="AW223" s="67" t="s">
        <v>87</v>
      </c>
      <c r="AX223" s="67"/>
      <c r="AY223" s="67"/>
      <c r="AZ223" s="67"/>
      <c r="BA223" s="67"/>
      <c r="BB223" s="67"/>
      <c r="BC223" s="67"/>
      <c r="BD223" s="67"/>
      <c r="BE223" s="67" t="s">
        <v>88</v>
      </c>
      <c r="BF223" s="67"/>
      <c r="BG223" s="67"/>
      <c r="BH223" s="67"/>
      <c r="BI223" s="67"/>
      <c r="BJ223" s="67"/>
      <c r="BK223" s="67"/>
      <c r="BL223" s="67"/>
      <c r="CA223" s="1" t="s">
        <v>54</v>
      </c>
    </row>
    <row r="224" spans="1:79" s="6" customFormat="1" ht="12.75" customHeight="1" x14ac:dyDescent="0.2">
      <c r="A224" s="29"/>
      <c r="B224" s="29"/>
      <c r="C224" s="29"/>
      <c r="D224" s="29"/>
      <c r="E224" s="29"/>
      <c r="F224" s="29"/>
      <c r="G224" s="63" t="s">
        <v>147</v>
      </c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CA224" s="6" t="s">
        <v>55</v>
      </c>
    </row>
    <row r="226" spans="1:64" ht="14.25" customHeight="1" x14ac:dyDescent="0.2">
      <c r="A226" s="64" t="s">
        <v>245</v>
      </c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</row>
    <row r="227" spans="1:64" ht="15" customHeight="1" x14ac:dyDescent="0.2">
      <c r="A227" s="65" t="s">
        <v>217</v>
      </c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0" spans="1:64" ht="14.25" x14ac:dyDescent="0.2">
      <c r="A230" s="64" t="s">
        <v>260</v>
      </c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</row>
    <row r="231" spans="1:64" ht="14.25" x14ac:dyDescent="0.2">
      <c r="A231" s="64" t="s">
        <v>233</v>
      </c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</row>
    <row r="232" spans="1:64" ht="15" customHeight="1" x14ac:dyDescent="0.2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</row>
    <row r="233" spans="1:64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6" spans="1:64" ht="18.95" customHeight="1" x14ac:dyDescent="0.2">
      <c r="A236" s="54" t="s">
        <v>220</v>
      </c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22"/>
      <c r="AC236" s="22"/>
      <c r="AD236" s="22"/>
      <c r="AE236" s="22"/>
      <c r="AF236" s="22"/>
      <c r="AG236" s="22"/>
      <c r="AH236" s="61"/>
      <c r="AI236" s="61"/>
      <c r="AJ236" s="61"/>
      <c r="AK236" s="61"/>
      <c r="AL236" s="61"/>
      <c r="AM236" s="61"/>
      <c r="AN236" s="61"/>
      <c r="AO236" s="61"/>
      <c r="AP236" s="61"/>
      <c r="AQ236" s="22"/>
      <c r="AR236" s="22"/>
      <c r="AS236" s="22"/>
      <c r="AT236" s="22"/>
      <c r="AU236" s="62" t="s">
        <v>266</v>
      </c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</row>
    <row r="237" spans="1:64" ht="12.75" customHeight="1" x14ac:dyDescent="0.2">
      <c r="AB237" s="23"/>
      <c r="AC237" s="23"/>
      <c r="AD237" s="23"/>
      <c r="AE237" s="23"/>
      <c r="AF237" s="23"/>
      <c r="AG237" s="23"/>
      <c r="AH237" s="59" t="s">
        <v>1</v>
      </c>
      <c r="AI237" s="59"/>
      <c r="AJ237" s="59"/>
      <c r="AK237" s="59"/>
      <c r="AL237" s="59"/>
      <c r="AM237" s="59"/>
      <c r="AN237" s="59"/>
      <c r="AO237" s="59"/>
      <c r="AP237" s="59"/>
      <c r="AQ237" s="23"/>
      <c r="AR237" s="23"/>
      <c r="AS237" s="23"/>
      <c r="AT237" s="23"/>
      <c r="AU237" s="59" t="s">
        <v>160</v>
      </c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</row>
    <row r="238" spans="1:64" ht="15" x14ac:dyDescent="0.2">
      <c r="AB238" s="23"/>
      <c r="AC238" s="23"/>
      <c r="AD238" s="23"/>
      <c r="AE238" s="23"/>
      <c r="AF238" s="23"/>
      <c r="AG238" s="23"/>
      <c r="AH238" s="24"/>
      <c r="AI238" s="24"/>
      <c r="AJ238" s="24"/>
      <c r="AK238" s="24"/>
      <c r="AL238" s="24"/>
      <c r="AM238" s="24"/>
      <c r="AN238" s="24"/>
      <c r="AO238" s="24"/>
      <c r="AP238" s="24"/>
      <c r="AQ238" s="23"/>
      <c r="AR238" s="23"/>
      <c r="AS238" s="23"/>
      <c r="AT238" s="23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</row>
    <row r="239" spans="1:64" ht="18" customHeight="1" x14ac:dyDescent="0.2">
      <c r="A239" s="54" t="s">
        <v>221</v>
      </c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23"/>
      <c r="AC239" s="23"/>
      <c r="AD239" s="23"/>
      <c r="AE239" s="23"/>
      <c r="AF239" s="23"/>
      <c r="AG239" s="23"/>
      <c r="AH239" s="56"/>
      <c r="AI239" s="56"/>
      <c r="AJ239" s="56"/>
      <c r="AK239" s="56"/>
      <c r="AL239" s="56"/>
      <c r="AM239" s="56"/>
      <c r="AN239" s="56"/>
      <c r="AO239" s="56"/>
      <c r="AP239" s="56"/>
      <c r="AQ239" s="23"/>
      <c r="AR239" s="23"/>
      <c r="AS239" s="23"/>
      <c r="AT239" s="23"/>
      <c r="AU239" s="57" t="s">
        <v>267</v>
      </c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</row>
    <row r="240" spans="1:64" ht="12" customHeight="1" x14ac:dyDescent="0.2">
      <c r="AB240" s="23"/>
      <c r="AC240" s="23"/>
      <c r="AD240" s="23"/>
      <c r="AE240" s="23"/>
      <c r="AF240" s="23"/>
      <c r="AG240" s="23"/>
      <c r="AH240" s="59" t="s">
        <v>1</v>
      </c>
      <c r="AI240" s="59"/>
      <c r="AJ240" s="59"/>
      <c r="AK240" s="59"/>
      <c r="AL240" s="59"/>
      <c r="AM240" s="59"/>
      <c r="AN240" s="59"/>
      <c r="AO240" s="59"/>
      <c r="AP240" s="59"/>
      <c r="AQ240" s="23"/>
      <c r="AR240" s="23"/>
      <c r="AS240" s="23"/>
      <c r="AT240" s="23"/>
      <c r="AU240" s="59" t="s">
        <v>160</v>
      </c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</row>
  </sheetData>
  <mergeCells count="1470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BO104:BS104"/>
    <mergeCell ref="A104:C104"/>
    <mergeCell ref="D104:P104"/>
    <mergeCell ref="Q104:U104"/>
    <mergeCell ref="V104:AE104"/>
    <mergeCell ref="AF104:AJ104"/>
    <mergeCell ref="AK104:AO104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A106:C106"/>
    <mergeCell ref="D106:P106"/>
    <mergeCell ref="Q106:U106"/>
    <mergeCell ref="V106:AE106"/>
    <mergeCell ref="AF106:AJ106"/>
    <mergeCell ref="AK106:AO106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7:AT127"/>
    <mergeCell ref="AU127:AY127"/>
    <mergeCell ref="AZ127:BD127"/>
    <mergeCell ref="BE127:BI127"/>
    <mergeCell ref="A143:BL143"/>
    <mergeCell ref="A144:BR144"/>
    <mergeCell ref="AP128:AT128"/>
    <mergeCell ref="AU128:AY128"/>
    <mergeCell ref="AZ128:BD128"/>
    <mergeCell ref="BE128:BI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U147:Y147"/>
    <mergeCell ref="Z147:AD147"/>
    <mergeCell ref="AE147:AI147"/>
    <mergeCell ref="AJ147:AN147"/>
    <mergeCell ref="AO147:AS147"/>
    <mergeCell ref="AO146:AS146"/>
    <mergeCell ref="AT146:AX146"/>
    <mergeCell ref="AY146:BC146"/>
    <mergeCell ref="BD146:BH146"/>
    <mergeCell ref="BI146:BM146"/>
    <mergeCell ref="BN146:BR146"/>
    <mergeCell ref="A145:T146"/>
    <mergeCell ref="U145:AD145"/>
    <mergeCell ref="AE145:AN145"/>
    <mergeCell ref="AO145:AX145"/>
    <mergeCell ref="AY145:BH145"/>
    <mergeCell ref="BI145:BR145"/>
    <mergeCell ref="U146:Y146"/>
    <mergeCell ref="Z146:AD146"/>
    <mergeCell ref="AE146:AI146"/>
    <mergeCell ref="AJ146:AN146"/>
    <mergeCell ref="A153:BL153"/>
    <mergeCell ref="AT150:AX150"/>
    <mergeCell ref="AY150:BC150"/>
    <mergeCell ref="BD150:BH150"/>
    <mergeCell ref="BI150:BM150"/>
    <mergeCell ref="A149:T149"/>
    <mergeCell ref="U149:Y149"/>
    <mergeCell ref="Z149:AD149"/>
    <mergeCell ref="AE149:AI149"/>
    <mergeCell ref="AJ149:AN149"/>
    <mergeCell ref="AO149:AS149"/>
    <mergeCell ref="AO148:AS148"/>
    <mergeCell ref="AT148:AX148"/>
    <mergeCell ref="AY148:BC148"/>
    <mergeCell ref="BD148:BH148"/>
    <mergeCell ref="BI148:BM148"/>
    <mergeCell ref="BN148:BR148"/>
    <mergeCell ref="A148:T148"/>
    <mergeCell ref="U148:Y148"/>
    <mergeCell ref="Z148:AD148"/>
    <mergeCell ref="AE148:AI148"/>
    <mergeCell ref="AJ148:AN148"/>
    <mergeCell ref="A157:C157"/>
    <mergeCell ref="D157:V157"/>
    <mergeCell ref="W157:Y157"/>
    <mergeCell ref="Z157:AB157"/>
    <mergeCell ref="AC157:AE157"/>
    <mergeCell ref="AF157:AH157"/>
    <mergeCell ref="BJ155:BL156"/>
    <mergeCell ref="W156:Y156"/>
    <mergeCell ref="Z156:AB156"/>
    <mergeCell ref="AC156:AE156"/>
    <mergeCell ref="AF156:AH156"/>
    <mergeCell ref="AI156:AK156"/>
    <mergeCell ref="AL156:AN156"/>
    <mergeCell ref="AO156:AQ156"/>
    <mergeCell ref="AR156:AT156"/>
    <mergeCell ref="BG154:BL154"/>
    <mergeCell ref="W155:AB155"/>
    <mergeCell ref="AC155:AH155"/>
    <mergeCell ref="AI155:AN155"/>
    <mergeCell ref="AO155:AT155"/>
    <mergeCell ref="AU155:AW156"/>
    <mergeCell ref="AX155:AZ156"/>
    <mergeCell ref="BA155:BC156"/>
    <mergeCell ref="BD155:BF156"/>
    <mergeCell ref="BG155:BI156"/>
    <mergeCell ref="A154:C156"/>
    <mergeCell ref="D154:V156"/>
    <mergeCell ref="W154:AH154"/>
    <mergeCell ref="AI154:AT154"/>
    <mergeCell ref="AU154:AZ154"/>
    <mergeCell ref="BA154:BF154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A165:BS165"/>
    <mergeCell ref="A166:F167"/>
    <mergeCell ref="G166:S167"/>
    <mergeCell ref="T166:Z167"/>
    <mergeCell ref="AA166:AO166"/>
    <mergeCell ref="AP166:BD166"/>
    <mergeCell ref="BE166:BS166"/>
    <mergeCell ref="AA167:AE167"/>
    <mergeCell ref="AF167:AJ167"/>
    <mergeCell ref="AK167:AO167"/>
    <mergeCell ref="BA159:BC159"/>
    <mergeCell ref="BD159:BF159"/>
    <mergeCell ref="BG159:BI159"/>
    <mergeCell ref="BJ159:BL159"/>
    <mergeCell ref="A163:BL163"/>
    <mergeCell ref="A164:BS164"/>
    <mergeCell ref="AO160:AQ160"/>
    <mergeCell ref="AR160:AT160"/>
    <mergeCell ref="AU160:AW160"/>
    <mergeCell ref="AX160:AZ160"/>
    <mergeCell ref="AI159:AK159"/>
    <mergeCell ref="AL159:AN159"/>
    <mergeCell ref="AO159:AQ159"/>
    <mergeCell ref="AR159:AT159"/>
    <mergeCell ref="AU159:AW159"/>
    <mergeCell ref="AX159:AZ15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75:BL175"/>
    <mergeCell ref="A176:BD176"/>
    <mergeCell ref="A177:F178"/>
    <mergeCell ref="G177:S178"/>
    <mergeCell ref="T177:Z178"/>
    <mergeCell ref="AA177:AO177"/>
    <mergeCell ref="AP177:BD177"/>
    <mergeCell ref="AA178:AE178"/>
    <mergeCell ref="AF178:AJ178"/>
    <mergeCell ref="AK178:AO178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187:BL187"/>
    <mergeCell ref="A188:BM188"/>
    <mergeCell ref="A189:M190"/>
    <mergeCell ref="N189:U190"/>
    <mergeCell ref="V189:Z190"/>
    <mergeCell ref="AA189:AI189"/>
    <mergeCell ref="AJ189:AR189"/>
    <mergeCell ref="AS189:BA189"/>
    <mergeCell ref="BB189:BJ189"/>
    <mergeCell ref="BK189:BS189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BP191:BS191"/>
    <mergeCell ref="A192:M192"/>
    <mergeCell ref="N192:U192"/>
    <mergeCell ref="V192:Z192"/>
    <mergeCell ref="AA192:AE192"/>
    <mergeCell ref="AF192:AI192"/>
    <mergeCell ref="AJ192:AN192"/>
    <mergeCell ref="AO192:AR192"/>
    <mergeCell ref="AS192:AW192"/>
    <mergeCell ref="AX192:BA192"/>
    <mergeCell ref="AO191:AR191"/>
    <mergeCell ref="AS191:AW191"/>
    <mergeCell ref="AX191:BA191"/>
    <mergeCell ref="BB191:BF191"/>
    <mergeCell ref="BG191:BJ191"/>
    <mergeCell ref="BK191:BO191"/>
    <mergeCell ref="BB190:BF190"/>
    <mergeCell ref="BG190:BJ190"/>
    <mergeCell ref="BK190:BO190"/>
    <mergeCell ref="BP190:BS190"/>
    <mergeCell ref="A191:M191"/>
    <mergeCell ref="N191:U191"/>
    <mergeCell ref="V191:Z191"/>
    <mergeCell ref="AA191:AE191"/>
    <mergeCell ref="AF191:AI191"/>
    <mergeCell ref="AJ191:AN191"/>
    <mergeCell ref="AA190:AE190"/>
    <mergeCell ref="AF190:AI190"/>
    <mergeCell ref="AJ190:AN190"/>
    <mergeCell ref="AO190:AR190"/>
    <mergeCell ref="AS190:AW190"/>
    <mergeCell ref="AX190:BA190"/>
    <mergeCell ref="BP193:BS193"/>
    <mergeCell ref="A196:BL196"/>
    <mergeCell ref="A197:BL197"/>
    <mergeCell ref="A200:BL200"/>
    <mergeCell ref="A201:BL201"/>
    <mergeCell ref="A202:BL202"/>
    <mergeCell ref="AO193:AR193"/>
    <mergeCell ref="AS193:AW193"/>
    <mergeCell ref="AX193:BA193"/>
    <mergeCell ref="BB193:BF193"/>
    <mergeCell ref="BG193:BJ193"/>
    <mergeCell ref="BK193:BO193"/>
    <mergeCell ref="BB192:BF192"/>
    <mergeCell ref="BG192:BJ192"/>
    <mergeCell ref="BK192:BO192"/>
    <mergeCell ref="BP192:BS192"/>
    <mergeCell ref="A193:M193"/>
    <mergeCell ref="N193:U193"/>
    <mergeCell ref="V193:Z193"/>
    <mergeCell ref="AA193:AE193"/>
    <mergeCell ref="AF193:AI193"/>
    <mergeCell ref="AJ193:AN193"/>
    <mergeCell ref="AK205:AP205"/>
    <mergeCell ref="AQ205:AV205"/>
    <mergeCell ref="AW205:BA205"/>
    <mergeCell ref="BB205:BF205"/>
    <mergeCell ref="BG205:BL205"/>
    <mergeCell ref="A206:F206"/>
    <mergeCell ref="G206:S206"/>
    <mergeCell ref="T206:Y206"/>
    <mergeCell ref="Z206:AD206"/>
    <mergeCell ref="AE206:AJ206"/>
    <mergeCell ref="AQ203:AV204"/>
    <mergeCell ref="AW203:BF203"/>
    <mergeCell ref="BG203:BL204"/>
    <mergeCell ref="AW204:BA204"/>
    <mergeCell ref="BB204:BF204"/>
    <mergeCell ref="A205:F205"/>
    <mergeCell ref="G205:S205"/>
    <mergeCell ref="T205:Y205"/>
    <mergeCell ref="Z205:AD205"/>
    <mergeCell ref="AE205:AJ205"/>
    <mergeCell ref="A203:F204"/>
    <mergeCell ref="G203:S204"/>
    <mergeCell ref="T203:Y204"/>
    <mergeCell ref="Z203:AD204"/>
    <mergeCell ref="AE203:AJ204"/>
    <mergeCell ref="AK203:AP204"/>
    <mergeCell ref="A210:BL210"/>
    <mergeCell ref="A211:F213"/>
    <mergeCell ref="G211:P213"/>
    <mergeCell ref="Q211:AN211"/>
    <mergeCell ref="AO211:BL211"/>
    <mergeCell ref="Q212:U213"/>
    <mergeCell ref="V212:Y213"/>
    <mergeCell ref="Z212:AI212"/>
    <mergeCell ref="AJ212:AN213"/>
    <mergeCell ref="AO212:AS213"/>
    <mergeCell ref="AK207:AP207"/>
    <mergeCell ref="AQ207:AV207"/>
    <mergeCell ref="AW207:BA207"/>
    <mergeCell ref="BB207:BF207"/>
    <mergeCell ref="BG207:BL207"/>
    <mergeCell ref="A209:BL209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T212:AW213"/>
    <mergeCell ref="AX212:BG212"/>
    <mergeCell ref="BH212:BL213"/>
    <mergeCell ref="Z213:AD213"/>
    <mergeCell ref="AE213:AI213"/>
    <mergeCell ref="AX213:BB213"/>
    <mergeCell ref="BC213:BG213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BE220:BL221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BE222:BL222"/>
    <mergeCell ref="A218:BL218"/>
    <mergeCell ref="A219:BL219"/>
    <mergeCell ref="A220:F221"/>
    <mergeCell ref="G220:S221"/>
    <mergeCell ref="T220:Y221"/>
    <mergeCell ref="Z220:AD221"/>
    <mergeCell ref="AE220:AJ221"/>
    <mergeCell ref="AK220:AP221"/>
    <mergeCell ref="AQ220:AV221"/>
    <mergeCell ref="AW220:BD221"/>
    <mergeCell ref="A230:BL230"/>
    <mergeCell ref="A231:BL231"/>
    <mergeCell ref="AQ223:AV223"/>
    <mergeCell ref="AW223:BD223"/>
    <mergeCell ref="BE223:BL223"/>
    <mergeCell ref="A224:F224"/>
    <mergeCell ref="G224:S224"/>
    <mergeCell ref="T224:Y224"/>
    <mergeCell ref="Z224:AD224"/>
    <mergeCell ref="AE224:AJ224"/>
    <mergeCell ref="AK224:AP224"/>
    <mergeCell ref="AQ224:AV224"/>
    <mergeCell ref="A223:F223"/>
    <mergeCell ref="G223:S223"/>
    <mergeCell ref="T223:Y223"/>
    <mergeCell ref="Z223:AD223"/>
    <mergeCell ref="AE223:AJ223"/>
    <mergeCell ref="AK223:AP223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39:AA239"/>
    <mergeCell ref="AH239:AP239"/>
    <mergeCell ref="AU239:BF239"/>
    <mergeCell ref="AH240:AP240"/>
    <mergeCell ref="AU240:BF240"/>
    <mergeCell ref="A32:D32"/>
    <mergeCell ref="E32:T32"/>
    <mergeCell ref="U32:Y32"/>
    <mergeCell ref="Z32:AD32"/>
    <mergeCell ref="AE32:AH32"/>
    <mergeCell ref="A232:BL232"/>
    <mergeCell ref="A236:AA236"/>
    <mergeCell ref="AH236:AP236"/>
    <mergeCell ref="AU236:BF236"/>
    <mergeCell ref="AH237:AP237"/>
    <mergeCell ref="AU237:BF237"/>
    <mergeCell ref="AW224:BD224"/>
    <mergeCell ref="BE224:BL224"/>
    <mergeCell ref="A226:BL226"/>
    <mergeCell ref="A227:BL227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AP107:AT107"/>
    <mergeCell ref="AU107:AY107"/>
    <mergeCell ref="AZ107:BD107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BT106:BX106"/>
    <mergeCell ref="BT105:BX105"/>
    <mergeCell ref="BT104:BX104"/>
    <mergeCell ref="AZ105:BD105"/>
    <mergeCell ref="AP104:AT104"/>
    <mergeCell ref="AU104:AY104"/>
    <mergeCell ref="AZ104:BD104"/>
    <mergeCell ref="BE104:BI104"/>
    <mergeCell ref="BJ104:BN104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BN150:BR150"/>
    <mergeCell ref="A150:T150"/>
    <mergeCell ref="U150:Y150"/>
    <mergeCell ref="Z150:AD150"/>
    <mergeCell ref="AE150:AI150"/>
    <mergeCell ref="AJ150:AN150"/>
    <mergeCell ref="AO150:AS150"/>
    <mergeCell ref="AP141:AT141"/>
    <mergeCell ref="AU141:AY141"/>
    <mergeCell ref="AZ141:BD141"/>
    <mergeCell ref="BE141:BI14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T149:AX149"/>
    <mergeCell ref="AY149:BC149"/>
    <mergeCell ref="BD149:BH149"/>
    <mergeCell ref="BI149:BM149"/>
    <mergeCell ref="BN149:BR149"/>
    <mergeCell ref="AT147:AX147"/>
    <mergeCell ref="AY147:BC147"/>
    <mergeCell ref="BD147:BH147"/>
    <mergeCell ref="BI147:BM147"/>
    <mergeCell ref="BN147:BR147"/>
    <mergeCell ref="A147:T147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BA160:BC160"/>
    <mergeCell ref="BD160:BF160"/>
    <mergeCell ref="BG160:BI160"/>
    <mergeCell ref="BJ160:BL160"/>
    <mergeCell ref="A160:C160"/>
    <mergeCell ref="D160:V160"/>
    <mergeCell ref="W160:Y160"/>
    <mergeCell ref="Z160:AB160"/>
    <mergeCell ref="AC160:AE160"/>
    <mergeCell ref="AF160:AH160"/>
    <mergeCell ref="AI160:AK160"/>
    <mergeCell ref="AL160:AN16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BW1:BZ1"/>
    <mergeCell ref="AZ184:BD184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82:F182"/>
    <mergeCell ref="G182:S182"/>
    <mergeCell ref="T182:Z182"/>
    <mergeCell ref="AA182:AE182"/>
    <mergeCell ref="AF182:AJ182"/>
    <mergeCell ref="AK182:AO182"/>
    <mergeCell ref="AP173:AT173"/>
    <mergeCell ref="AU173:AY173"/>
    <mergeCell ref="AZ173:BD173"/>
    <mergeCell ref="BE173:BI173"/>
  </mergeCells>
  <conditionalFormatting sqref="A87 A159 A96">
    <cfRule type="cellIs" dxfId="62" priority="67" stopIfTrue="1" operator="equal">
      <formula>A86</formula>
    </cfRule>
  </conditionalFormatting>
  <conditionalFormatting sqref="A106:C106 A127:C127">
    <cfRule type="cellIs" dxfId="61" priority="68" stopIfTrue="1" operator="equal">
      <formula>A105</formula>
    </cfRule>
    <cfRule type="cellIs" dxfId="60" priority="69" stopIfTrue="1" operator="equal">
      <formula>0</formula>
    </cfRule>
  </conditionalFormatting>
  <conditionalFormatting sqref="A88">
    <cfRule type="cellIs" dxfId="59" priority="66" stopIfTrue="1" operator="equal">
      <formula>A87</formula>
    </cfRule>
  </conditionalFormatting>
  <conditionalFormatting sqref="A98">
    <cfRule type="cellIs" dxfId="58" priority="71" stopIfTrue="1" operator="equal">
      <formula>A96</formula>
    </cfRule>
  </conditionalFormatting>
  <conditionalFormatting sqref="A97">
    <cfRule type="cellIs" dxfId="57" priority="64" stopIfTrue="1" operator="equal">
      <formula>A96</formula>
    </cfRule>
  </conditionalFormatting>
  <conditionalFormatting sqref="A160">
    <cfRule type="cellIs" dxfId="56" priority="2" stopIfTrue="1" operator="equal">
      <formula>A159</formula>
    </cfRule>
  </conditionalFormatting>
  <conditionalFormatting sqref="A107:C107">
    <cfRule type="cellIs" dxfId="55" priority="61" stopIfTrue="1" operator="equal">
      <formula>A106</formula>
    </cfRule>
    <cfRule type="cellIs" dxfId="54" priority="62" stopIfTrue="1" operator="equal">
      <formula>0</formula>
    </cfRule>
  </conditionalFormatting>
  <conditionalFormatting sqref="A108:C108">
    <cfRule type="cellIs" dxfId="53" priority="59" stopIfTrue="1" operator="equal">
      <formula>A107</formula>
    </cfRule>
    <cfRule type="cellIs" dxfId="52" priority="60" stopIfTrue="1" operator="equal">
      <formula>0</formula>
    </cfRule>
  </conditionalFormatting>
  <conditionalFormatting sqref="A109:C109">
    <cfRule type="cellIs" dxfId="51" priority="57" stopIfTrue="1" operator="equal">
      <formula>A108</formula>
    </cfRule>
    <cfRule type="cellIs" dxfId="50" priority="58" stopIfTrue="1" operator="equal">
      <formula>0</formula>
    </cfRule>
  </conditionalFormatting>
  <conditionalFormatting sqref="A110:C110">
    <cfRule type="cellIs" dxfId="49" priority="55" stopIfTrue="1" operator="equal">
      <formula>A109</formula>
    </cfRule>
    <cfRule type="cellIs" dxfId="48" priority="56" stopIfTrue="1" operator="equal">
      <formula>0</formula>
    </cfRule>
  </conditionalFormatting>
  <conditionalFormatting sqref="A111:C111">
    <cfRule type="cellIs" dxfId="47" priority="53" stopIfTrue="1" operator="equal">
      <formula>A110</formula>
    </cfRule>
    <cfRule type="cellIs" dxfId="46" priority="54" stopIfTrue="1" operator="equal">
      <formula>0</formula>
    </cfRule>
  </conditionalFormatting>
  <conditionalFormatting sqref="A112:C112">
    <cfRule type="cellIs" dxfId="45" priority="51" stopIfTrue="1" operator="equal">
      <formula>A111</formula>
    </cfRule>
    <cfRule type="cellIs" dxfId="44" priority="52" stopIfTrue="1" operator="equal">
      <formula>0</formula>
    </cfRule>
  </conditionalFormatting>
  <conditionalFormatting sqref="A113:C113">
    <cfRule type="cellIs" dxfId="43" priority="49" stopIfTrue="1" operator="equal">
      <formula>A112</formula>
    </cfRule>
    <cfRule type="cellIs" dxfId="42" priority="50" stopIfTrue="1" operator="equal">
      <formula>0</formula>
    </cfRule>
  </conditionalFormatting>
  <conditionalFormatting sqref="A114:C114">
    <cfRule type="cellIs" dxfId="41" priority="47" stopIfTrue="1" operator="equal">
      <formula>A113</formula>
    </cfRule>
    <cfRule type="cellIs" dxfId="40" priority="48" stopIfTrue="1" operator="equal">
      <formula>0</formula>
    </cfRule>
  </conditionalFormatting>
  <conditionalFormatting sqref="A115:C115">
    <cfRule type="cellIs" dxfId="39" priority="45" stopIfTrue="1" operator="equal">
      <formula>A114</formula>
    </cfRule>
    <cfRule type="cellIs" dxfId="38" priority="46" stopIfTrue="1" operator="equal">
      <formula>0</formula>
    </cfRule>
  </conditionalFormatting>
  <conditionalFormatting sqref="A116:C116">
    <cfRule type="cellIs" dxfId="37" priority="43" stopIfTrue="1" operator="equal">
      <formula>A115</formula>
    </cfRule>
    <cfRule type="cellIs" dxfId="36" priority="44" stopIfTrue="1" operator="equal">
      <formula>0</formula>
    </cfRule>
  </conditionalFormatting>
  <conditionalFormatting sqref="A117:C117">
    <cfRule type="cellIs" dxfId="35" priority="41" stopIfTrue="1" operator="equal">
      <formula>A116</formula>
    </cfRule>
    <cfRule type="cellIs" dxfId="34" priority="42" stopIfTrue="1" operator="equal">
      <formula>0</formula>
    </cfRule>
  </conditionalFormatting>
  <conditionalFormatting sqref="A118:C118">
    <cfRule type="cellIs" dxfId="33" priority="39" stopIfTrue="1" operator="equal">
      <formula>A117</formula>
    </cfRule>
    <cfRule type="cellIs" dxfId="32" priority="40" stopIfTrue="1" operator="equal">
      <formula>0</formula>
    </cfRule>
  </conditionalFormatting>
  <conditionalFormatting sqref="A119:C119">
    <cfRule type="cellIs" dxfId="31" priority="37" stopIfTrue="1" operator="equal">
      <formula>A118</formula>
    </cfRule>
    <cfRule type="cellIs" dxfId="30" priority="38" stopIfTrue="1" operator="equal">
      <formula>0</formula>
    </cfRule>
  </conditionalFormatting>
  <conditionalFormatting sqref="A120:C120">
    <cfRule type="cellIs" dxfId="29" priority="35" stopIfTrue="1" operator="equal">
      <formula>A119</formula>
    </cfRule>
    <cfRule type="cellIs" dxfId="28" priority="36" stopIfTrue="1" operator="equal">
      <formula>0</formula>
    </cfRule>
  </conditionalFormatting>
  <conditionalFormatting sqref="A128:C128">
    <cfRule type="cellIs" dxfId="27" priority="31" stopIfTrue="1" operator="equal">
      <formula>A127</formula>
    </cfRule>
    <cfRule type="cellIs" dxfId="26" priority="32" stopIfTrue="1" operator="equal">
      <formula>0</formula>
    </cfRule>
  </conditionalFormatting>
  <conditionalFormatting sqref="A129:C129">
    <cfRule type="cellIs" dxfId="25" priority="29" stopIfTrue="1" operator="equal">
      <formula>A128</formula>
    </cfRule>
    <cfRule type="cellIs" dxfId="24" priority="30" stopIfTrue="1" operator="equal">
      <formula>0</formula>
    </cfRule>
  </conditionalFormatting>
  <conditionalFormatting sqref="A130:C130">
    <cfRule type="cellIs" dxfId="23" priority="27" stopIfTrue="1" operator="equal">
      <formula>A129</formula>
    </cfRule>
    <cfRule type="cellIs" dxfId="22" priority="28" stopIfTrue="1" operator="equal">
      <formula>0</formula>
    </cfRule>
  </conditionalFormatting>
  <conditionalFormatting sqref="A131:C131">
    <cfRule type="cellIs" dxfId="21" priority="25" stopIfTrue="1" operator="equal">
      <formula>A130</formula>
    </cfRule>
    <cfRule type="cellIs" dxfId="20" priority="26" stopIfTrue="1" operator="equal">
      <formula>0</formula>
    </cfRule>
  </conditionalFormatting>
  <conditionalFormatting sqref="A132:C132">
    <cfRule type="cellIs" dxfId="19" priority="23" stopIfTrue="1" operator="equal">
      <formula>A131</formula>
    </cfRule>
    <cfRule type="cellIs" dxfId="18" priority="24" stopIfTrue="1" operator="equal">
      <formula>0</formula>
    </cfRule>
  </conditionalFormatting>
  <conditionalFormatting sqref="A133:C133">
    <cfRule type="cellIs" dxfId="17" priority="21" stopIfTrue="1" operator="equal">
      <formula>A132</formula>
    </cfRule>
    <cfRule type="cellIs" dxfId="16" priority="22" stopIfTrue="1" operator="equal">
      <formula>0</formula>
    </cfRule>
  </conditionalFormatting>
  <conditionalFormatting sqref="A134:C134">
    <cfRule type="cellIs" dxfId="15" priority="19" stopIfTrue="1" operator="equal">
      <formula>A133</formula>
    </cfRule>
    <cfRule type="cellIs" dxfId="14" priority="20" stopIfTrue="1" operator="equal">
      <formula>0</formula>
    </cfRule>
  </conditionalFormatting>
  <conditionalFormatting sqref="A135:C135">
    <cfRule type="cellIs" dxfId="13" priority="17" stopIfTrue="1" operator="equal">
      <formula>A134</formula>
    </cfRule>
    <cfRule type="cellIs" dxfId="12" priority="18" stopIfTrue="1" operator="equal">
      <formula>0</formula>
    </cfRule>
  </conditionalFormatting>
  <conditionalFormatting sqref="A136:C136">
    <cfRule type="cellIs" dxfId="11" priority="15" stopIfTrue="1" operator="equal">
      <formula>A135</formula>
    </cfRule>
    <cfRule type="cellIs" dxfId="10" priority="16" stopIfTrue="1" operator="equal">
      <formula>0</formula>
    </cfRule>
  </conditionalFormatting>
  <conditionalFormatting sqref="A137:C137">
    <cfRule type="cellIs" dxfId="9" priority="13" stopIfTrue="1" operator="equal">
      <formula>A136</formula>
    </cfRule>
    <cfRule type="cellIs" dxfId="8" priority="14" stopIfTrue="1" operator="equal">
      <formula>0</formula>
    </cfRule>
  </conditionalFormatting>
  <conditionalFormatting sqref="A138:C138">
    <cfRule type="cellIs" dxfId="7" priority="11" stopIfTrue="1" operator="equal">
      <formula>A137</formula>
    </cfRule>
    <cfRule type="cellIs" dxfId="6" priority="12" stopIfTrue="1" operator="equal">
      <formula>0</formula>
    </cfRule>
  </conditionalFormatting>
  <conditionalFormatting sqref="A139:C139">
    <cfRule type="cellIs" dxfId="5" priority="9" stopIfTrue="1" operator="equal">
      <formula>A138</formula>
    </cfRule>
    <cfRule type="cellIs" dxfId="4" priority="10" stopIfTrue="1" operator="equal">
      <formula>0</formula>
    </cfRule>
  </conditionalFormatting>
  <conditionalFormatting sqref="A140:C140">
    <cfRule type="cellIs" dxfId="3" priority="7" stopIfTrue="1" operator="equal">
      <formula>A139</formula>
    </cfRule>
    <cfRule type="cellIs" dxfId="2" priority="8" stopIfTrue="1" operator="equal">
      <formula>0</formula>
    </cfRule>
  </conditionalFormatting>
  <conditionalFormatting sqref="A141:C141">
    <cfRule type="cellIs" dxfId="1" priority="5" stopIfTrue="1" operator="equal">
      <formula>A140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2023-01-11T12:13:24Z</cp:lastPrinted>
  <dcterms:created xsi:type="dcterms:W3CDTF">2016-07-02T12:27:50Z</dcterms:created>
  <dcterms:modified xsi:type="dcterms:W3CDTF">2023-01-11T12:13:35Z</dcterms:modified>
</cp:coreProperties>
</file>